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045 - Malleable Iron Fittings\Price List\1-25\"/>
    </mc:Choice>
  </mc:AlternateContent>
  <xr:revisionPtr revIDLastSave="0" documentId="13_ncr:1_{64D39812-F455-4114-99FB-498CBBAF34E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ALLEABLE FITTINGS" sheetId="4" r:id="rId1"/>
  </sheets>
  <definedNames>
    <definedName name="_xlnm._FilterDatabase" localSheetId="0" hidden="1">'MALLEABLE FITTINGS'!$B$1:$B$1190</definedName>
    <definedName name="CALocations">#REF!</definedName>
    <definedName name="Locations">#REF!</definedName>
    <definedName name="_xlnm.Print_Area" localSheetId="0">'MALLEABLE FITTINGS'!$A$1:$H$599</definedName>
    <definedName name="_xlnm.Print_Titles" localSheetId="0">'MALLEABLE FITTINGS'!$9:$9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4" l="1"/>
  <c r="H10" i="4" s="1"/>
  <c r="H270" i="4" l="1"/>
  <c r="H476" i="4"/>
  <c r="H442" i="4"/>
  <c r="H548" i="4"/>
  <c r="H515" i="4"/>
  <c r="H26" i="4"/>
  <c r="H408" i="4"/>
  <c r="H612" i="4"/>
  <c r="H141" i="4"/>
  <c r="H607" i="4"/>
  <c r="H340" i="4"/>
  <c r="H583" i="4"/>
  <c r="H307" i="4"/>
  <c r="H73" i="4"/>
  <c r="H474" i="4"/>
  <c r="H114" i="4"/>
  <c r="H614" i="4"/>
  <c r="H586" i="4"/>
  <c r="H554" i="4"/>
  <c r="H519" i="4"/>
  <c r="H483" i="4"/>
  <c r="H450" i="4"/>
  <c r="H410" i="4"/>
  <c r="H375" i="4"/>
  <c r="H345" i="4"/>
  <c r="H310" i="4"/>
  <c r="H273" i="4"/>
  <c r="H150" i="4"/>
  <c r="H69" i="4"/>
  <c r="H603" i="4"/>
  <c r="H572" i="4"/>
  <c r="H540" i="4"/>
  <c r="H505" i="4"/>
  <c r="H469" i="4"/>
  <c r="H437" i="4"/>
  <c r="H399" i="4"/>
  <c r="H363" i="4"/>
  <c r="H331" i="4"/>
  <c r="H295" i="4"/>
  <c r="H256" i="4"/>
  <c r="H337" i="4"/>
  <c r="H602" i="4"/>
  <c r="H570" i="4"/>
  <c r="H535" i="4"/>
  <c r="H502" i="4"/>
  <c r="H466" i="4"/>
  <c r="H428" i="4"/>
  <c r="H393" i="4"/>
  <c r="H361" i="4"/>
  <c r="H327" i="4"/>
  <c r="H293" i="4"/>
  <c r="H253" i="4"/>
  <c r="H507" i="4"/>
  <c r="H402" i="4"/>
  <c r="H261" i="4"/>
  <c r="H414" i="4"/>
  <c r="H318" i="4"/>
  <c r="H404" i="4"/>
  <c r="H598" i="4"/>
  <c r="H567" i="4"/>
  <c r="H532" i="4"/>
  <c r="H493" i="4"/>
  <c r="H460" i="4"/>
  <c r="H426" i="4"/>
  <c r="H389" i="4"/>
  <c r="H359" i="4"/>
  <c r="H324" i="4"/>
  <c r="H286" i="4"/>
  <c r="H227" i="4"/>
  <c r="H542" i="4"/>
  <c r="H372" i="4"/>
  <c r="H266" i="4"/>
  <c r="H125" i="4"/>
  <c r="H595" i="4"/>
  <c r="H558" i="4"/>
  <c r="H526" i="4"/>
  <c r="H491" i="4"/>
  <c r="H456" i="4"/>
  <c r="H424" i="4"/>
  <c r="H386" i="4"/>
  <c r="H353" i="4"/>
  <c r="H321" i="4"/>
  <c r="H280" i="4"/>
  <c r="H225" i="4"/>
  <c r="H580" i="4"/>
  <c r="H440" i="4"/>
  <c r="H297" i="4"/>
  <c r="H132" i="4"/>
  <c r="H259" i="4"/>
  <c r="H615" i="4"/>
  <c r="H590" i="4"/>
  <c r="H556" i="4"/>
  <c r="H522" i="4"/>
  <c r="H489" i="4"/>
  <c r="H453" i="4"/>
  <c r="H417" i="4"/>
  <c r="H383" i="4"/>
  <c r="H347" i="4"/>
  <c r="H312" i="4"/>
  <c r="H278" i="4"/>
  <c r="H223" i="4"/>
  <c r="H217" i="4"/>
  <c r="H195" i="4"/>
  <c r="H191" i="4"/>
  <c r="H188" i="4"/>
  <c r="H185" i="4"/>
  <c r="H250" i="4"/>
  <c r="H211" i="4"/>
  <c r="H177" i="4"/>
  <c r="H241" i="4"/>
  <c r="H209" i="4"/>
  <c r="H161" i="4"/>
  <c r="H239" i="4"/>
  <c r="H204" i="4"/>
  <c r="H159" i="4"/>
  <c r="H236" i="4"/>
  <c r="H201" i="4"/>
  <c r="H157" i="4"/>
  <c r="H139" i="4"/>
  <c r="H175" i="4"/>
  <c r="H119" i="4"/>
  <c r="H170" i="4"/>
  <c r="H99" i="4"/>
  <c r="H82" i="4"/>
  <c r="H40" i="4"/>
  <c r="H110" i="4"/>
  <c r="H58" i="4"/>
  <c r="H107" i="4"/>
  <c r="H57" i="4"/>
  <c r="H97" i="4"/>
  <c r="H36" i="4"/>
  <c r="H134" i="4"/>
  <c r="H94" i="4"/>
  <c r="H14" i="4"/>
  <c r="H130" i="4"/>
  <c r="H84" i="4"/>
  <c r="H13" i="4"/>
  <c r="H115" i="4"/>
  <c r="H61" i="4"/>
  <c r="H149" i="4"/>
  <c r="H23" i="4"/>
  <c r="H599" i="4"/>
  <c r="H574" i="4"/>
  <c r="H551" i="4"/>
  <c r="H524" i="4"/>
  <c r="H499" i="4"/>
  <c r="H472" i="4"/>
  <c r="H444" i="4"/>
  <c r="H421" i="4"/>
  <c r="H391" i="4"/>
  <c r="H369" i="4"/>
  <c r="H343" i="4"/>
  <c r="H314" i="4"/>
  <c r="H289" i="4"/>
  <c r="H258" i="4"/>
  <c r="H233" i="4"/>
  <c r="H207" i="4"/>
  <c r="H179" i="4"/>
  <c r="H154" i="4"/>
  <c r="H117" i="4"/>
  <c r="H90" i="4"/>
  <c r="H53" i="4"/>
  <c r="H80" i="4"/>
  <c r="H32" i="4"/>
  <c r="H265" i="4"/>
  <c r="H418" i="4"/>
  <c r="H611" i="4"/>
  <c r="H588" i="4"/>
  <c r="H564" i="4"/>
  <c r="H538" i="4"/>
  <c r="H509" i="4"/>
  <c r="H486" i="4"/>
  <c r="H458" i="4"/>
  <c r="H434" i="4"/>
  <c r="H406" i="4"/>
  <c r="H377" i="4"/>
  <c r="H356" i="4"/>
  <c r="H329" i="4"/>
  <c r="H304" i="4"/>
  <c r="H276" i="4"/>
  <c r="H244" i="4"/>
  <c r="H220" i="4"/>
  <c r="H193" i="4"/>
  <c r="H167" i="4"/>
  <c r="H137" i="4"/>
  <c r="H101" i="4"/>
  <c r="H77" i="4"/>
  <c r="H31" i="4"/>
  <c r="H121" i="4"/>
  <c r="H291" i="4"/>
  <c r="H91" i="4"/>
  <c r="H610" i="4"/>
  <c r="H596" i="4"/>
  <c r="H582" i="4"/>
  <c r="H566" i="4"/>
  <c r="H550" i="4"/>
  <c r="H534" i="4"/>
  <c r="H517" i="4"/>
  <c r="H501" i="4"/>
  <c r="H485" i="4"/>
  <c r="H468" i="4"/>
  <c r="H452" i="4"/>
  <c r="H436" i="4"/>
  <c r="H420" i="4"/>
  <c r="H401" i="4"/>
  <c r="H385" i="4"/>
  <c r="H371" i="4"/>
  <c r="H355" i="4"/>
  <c r="H339" i="4"/>
  <c r="H323" i="4"/>
  <c r="H306" i="4"/>
  <c r="H288" i="4"/>
  <c r="H272" i="4"/>
  <c r="H252" i="4"/>
  <c r="H235" i="4"/>
  <c r="H219" i="4"/>
  <c r="H203" i="4"/>
  <c r="H187" i="4"/>
  <c r="H169" i="4"/>
  <c r="H153" i="4"/>
  <c r="H133" i="4"/>
  <c r="H109" i="4"/>
  <c r="H93" i="4"/>
  <c r="H76" i="4"/>
  <c r="H49" i="4"/>
  <c r="H27" i="4"/>
  <c r="H70" i="4"/>
  <c r="H48" i="4"/>
  <c r="H22" i="4"/>
  <c r="H146" i="4"/>
  <c r="H620" i="4"/>
  <c r="H619" i="4"/>
  <c r="H606" i="4"/>
  <c r="H594" i="4"/>
  <c r="H578" i="4"/>
  <c r="H562" i="4"/>
  <c r="H546" i="4"/>
  <c r="H530" i="4"/>
  <c r="H513" i="4"/>
  <c r="H497" i="4"/>
  <c r="H481" i="4"/>
  <c r="H464" i="4"/>
  <c r="H448" i="4"/>
  <c r="H432" i="4"/>
  <c r="H415" i="4"/>
  <c r="H397" i="4"/>
  <c r="H381" i="4"/>
  <c r="H367" i="4"/>
  <c r="H351" i="4"/>
  <c r="H335" i="4"/>
  <c r="H319" i="4"/>
  <c r="H302" i="4"/>
  <c r="H284" i="4"/>
  <c r="H267" i="4"/>
  <c r="H248" i="4"/>
  <c r="H231" i="4"/>
  <c r="H215" i="4"/>
  <c r="H199" i="4"/>
  <c r="H183" i="4"/>
  <c r="H165" i="4"/>
  <c r="H147" i="4"/>
  <c r="H124" i="4"/>
  <c r="H105" i="4"/>
  <c r="H88" i="4"/>
  <c r="H66" i="4"/>
  <c r="H44" i="4"/>
  <c r="H21" i="4"/>
  <c r="H152" i="4"/>
  <c r="H113" i="4"/>
  <c r="H518" i="4"/>
  <c r="H618" i="4"/>
  <c r="H604" i="4"/>
  <c r="H591" i="4"/>
  <c r="H575" i="4"/>
  <c r="H559" i="4"/>
  <c r="H543" i="4"/>
  <c r="H527" i="4"/>
  <c r="H510" i="4"/>
  <c r="H494" i="4"/>
  <c r="H477" i="4"/>
  <c r="H461" i="4"/>
  <c r="H445" i="4"/>
  <c r="H429" i="4"/>
  <c r="H411" i="4"/>
  <c r="H394" i="4"/>
  <c r="H378" i="4"/>
  <c r="H364" i="4"/>
  <c r="H348" i="4"/>
  <c r="H332" i="4"/>
  <c r="H315" i="4"/>
  <c r="H299" i="4"/>
  <c r="H281" i="4"/>
  <c r="H262" i="4"/>
  <c r="H245" i="4"/>
  <c r="H228" i="4"/>
  <c r="H212" i="4"/>
  <c r="H196" i="4"/>
  <c r="H180" i="4"/>
  <c r="H162" i="4"/>
  <c r="H142" i="4"/>
  <c r="H120" i="4"/>
  <c r="H102" i="4"/>
  <c r="H85" i="4"/>
  <c r="H65" i="4"/>
  <c r="H41" i="4"/>
  <c r="H17" i="4"/>
  <c r="H126" i="4"/>
  <c r="H50" i="4"/>
  <c r="H71" i="4"/>
  <c r="H268" i="4"/>
  <c r="H617" i="4"/>
  <c r="H609" i="4"/>
  <c r="H601" i="4"/>
  <c r="H593" i="4"/>
  <c r="H585" i="4"/>
  <c r="H577" i="4"/>
  <c r="H569" i="4"/>
  <c r="H561" i="4"/>
  <c r="H553" i="4"/>
  <c r="H545" i="4"/>
  <c r="H537" i="4"/>
  <c r="H529" i="4"/>
  <c r="H521" i="4"/>
  <c r="H512" i="4"/>
  <c r="H504" i="4"/>
  <c r="H496" i="4"/>
  <c r="H488" i="4"/>
  <c r="H479" i="4"/>
  <c r="H471" i="4"/>
  <c r="H463" i="4"/>
  <c r="H455" i="4"/>
  <c r="H447" i="4"/>
  <c r="H439" i="4"/>
  <c r="H431" i="4"/>
  <c r="H423" i="4"/>
  <c r="H413" i="4"/>
  <c r="H405" i="4"/>
  <c r="H396" i="4"/>
  <c r="H388" i="4"/>
  <c r="H380" i="4"/>
  <c r="H374" i="4"/>
  <c r="H366" i="4"/>
  <c r="H358" i="4"/>
  <c r="H350" i="4"/>
  <c r="H342" i="4"/>
  <c r="H334" i="4"/>
  <c r="H326" i="4"/>
  <c r="H317" i="4"/>
  <c r="H309" i="4"/>
  <c r="H301" i="4"/>
  <c r="H292" i="4"/>
  <c r="H283" i="4"/>
  <c r="H275" i="4"/>
  <c r="H264" i="4"/>
  <c r="H255" i="4"/>
  <c r="H247" i="4"/>
  <c r="H238" i="4"/>
  <c r="H230" i="4"/>
  <c r="H222" i="4"/>
  <c r="H214" i="4"/>
  <c r="H206" i="4"/>
  <c r="H198" i="4"/>
  <c r="H190" i="4"/>
  <c r="H182" i="4"/>
  <c r="H173" i="4"/>
  <c r="H164" i="4"/>
  <c r="H156" i="4"/>
  <c r="H145" i="4"/>
  <c r="H136" i="4"/>
  <c r="H123" i="4"/>
  <c r="H112" i="4"/>
  <c r="H104" i="4"/>
  <c r="H96" i="4"/>
  <c r="H87" i="4"/>
  <c r="H79" i="4"/>
  <c r="H68" i="4"/>
  <c r="H60" i="4"/>
  <c r="H52" i="4"/>
  <c r="H43" i="4"/>
  <c r="H34" i="4"/>
  <c r="H25" i="4"/>
  <c r="H16" i="4"/>
  <c r="H127" i="4"/>
  <c r="H144" i="4"/>
  <c r="H298" i="4"/>
  <c r="H174" i="4"/>
  <c r="H616" i="4"/>
  <c r="H608" i="4"/>
  <c r="H600" i="4"/>
  <c r="H592" i="4"/>
  <c r="H584" i="4"/>
  <c r="H576" i="4"/>
  <c r="H568" i="4"/>
  <c r="H560" i="4"/>
  <c r="H552" i="4"/>
  <c r="H544" i="4"/>
  <c r="H536" i="4"/>
  <c r="H528" i="4"/>
  <c r="H520" i="4"/>
  <c r="H511" i="4"/>
  <c r="H503" i="4"/>
  <c r="H495" i="4"/>
  <c r="H487" i="4"/>
  <c r="H478" i="4"/>
  <c r="H470" i="4"/>
  <c r="H462" i="4"/>
  <c r="H454" i="4"/>
  <c r="H446" i="4"/>
  <c r="H438" i="4"/>
  <c r="H430" i="4"/>
  <c r="H422" i="4"/>
  <c r="H412" i="4"/>
  <c r="H403" i="4"/>
  <c r="H395" i="4"/>
  <c r="H387" i="4"/>
  <c r="H379" i="4"/>
  <c r="H373" i="4"/>
  <c r="H365" i="4"/>
  <c r="H357" i="4"/>
  <c r="H349" i="4"/>
  <c r="H341" i="4"/>
  <c r="H333" i="4"/>
  <c r="H325" i="4"/>
  <c r="H316" i="4"/>
  <c r="H308" i="4"/>
  <c r="H300" i="4"/>
  <c r="H290" i="4"/>
  <c r="H282" i="4"/>
  <c r="H274" i="4"/>
  <c r="H263" i="4"/>
  <c r="H254" i="4"/>
  <c r="H246" i="4"/>
  <c r="H237" i="4"/>
  <c r="H229" i="4"/>
  <c r="H221" i="4"/>
  <c r="H213" i="4"/>
  <c r="H205" i="4"/>
  <c r="H197" i="4"/>
  <c r="H189" i="4"/>
  <c r="H181" i="4"/>
  <c r="H171" i="4"/>
  <c r="H163" i="4"/>
  <c r="H155" i="4"/>
  <c r="H143" i="4"/>
  <c r="H135" i="4"/>
  <c r="H122" i="4"/>
  <c r="H111" i="4"/>
  <c r="H103" i="4"/>
  <c r="H95" i="4"/>
  <c r="H86" i="4"/>
  <c r="H78" i="4"/>
  <c r="H67" i="4"/>
  <c r="H59" i="4"/>
  <c r="H51" i="4"/>
  <c r="H42" i="4"/>
  <c r="H33" i="4"/>
  <c r="H24" i="4"/>
  <c r="H15" i="4"/>
  <c r="H129" i="4"/>
  <c r="H172" i="4"/>
  <c r="H243" i="4"/>
  <c r="H480" i="4"/>
  <c r="H35" i="4"/>
  <c r="H613" i="4"/>
  <c r="H605" i="4"/>
  <c r="H597" i="4"/>
  <c r="H589" i="4"/>
  <c r="H581" i="4"/>
  <c r="H573" i="4"/>
  <c r="H565" i="4"/>
  <c r="H557" i="4"/>
  <c r="H549" i="4"/>
  <c r="H541" i="4"/>
  <c r="H533" i="4"/>
  <c r="H525" i="4"/>
  <c r="H516" i="4"/>
  <c r="H508" i="4"/>
  <c r="H500" i="4"/>
  <c r="H492" i="4"/>
  <c r="H484" i="4"/>
  <c r="H475" i="4"/>
  <c r="H467" i="4"/>
  <c r="H459" i="4"/>
  <c r="H451" i="4"/>
  <c r="H443" i="4"/>
  <c r="H435" i="4"/>
  <c r="H427" i="4"/>
  <c r="H419" i="4"/>
  <c r="H409" i="4"/>
  <c r="H400" i="4"/>
  <c r="H392" i="4"/>
  <c r="H384" i="4"/>
  <c r="H376" i="4"/>
  <c r="H370" i="4"/>
  <c r="H362" i="4"/>
  <c r="H354" i="4"/>
  <c r="H346" i="4"/>
  <c r="H338" i="4"/>
  <c r="H330" i="4"/>
  <c r="H322" i="4"/>
  <c r="H313" i="4"/>
  <c r="H305" i="4"/>
  <c r="H296" i="4"/>
  <c r="H287" i="4"/>
  <c r="H279" i="4"/>
  <c r="H271" i="4"/>
  <c r="H260" i="4"/>
  <c r="H251" i="4"/>
  <c r="H242" i="4"/>
  <c r="H234" i="4"/>
  <c r="H226" i="4"/>
  <c r="H218" i="4"/>
  <c r="H210" i="4"/>
  <c r="H202" i="4"/>
  <c r="H194" i="4"/>
  <c r="H186" i="4"/>
  <c r="H178" i="4"/>
  <c r="H168" i="4"/>
  <c r="H160" i="4"/>
  <c r="H151" i="4"/>
  <c r="H140" i="4"/>
  <c r="H131" i="4"/>
  <c r="H118" i="4"/>
  <c r="H108" i="4"/>
  <c r="H100" i="4"/>
  <c r="H92" i="4"/>
  <c r="H83" i="4"/>
  <c r="H75" i="4"/>
  <c r="H64" i="4"/>
  <c r="H56" i="4"/>
  <c r="H47" i="4"/>
  <c r="H39" i="4"/>
  <c r="H30" i="4"/>
  <c r="H20" i="4"/>
  <c r="H12" i="4"/>
  <c r="H74" i="4"/>
  <c r="H63" i="4"/>
  <c r="H55" i="4"/>
  <c r="H46" i="4"/>
  <c r="H38" i="4"/>
  <c r="H29" i="4"/>
  <c r="H19" i="4"/>
  <c r="H11" i="4"/>
  <c r="H587" i="4"/>
  <c r="H579" i="4"/>
  <c r="H571" i="4"/>
  <c r="H563" i="4"/>
  <c r="H555" i="4"/>
  <c r="H547" i="4"/>
  <c r="H539" i="4"/>
  <c r="H531" i="4"/>
  <c r="H523" i="4"/>
  <c r="H514" i="4"/>
  <c r="H506" i="4"/>
  <c r="H498" i="4"/>
  <c r="H490" i="4"/>
  <c r="H482" i="4"/>
  <c r="H473" i="4"/>
  <c r="H465" i="4"/>
  <c r="H457" i="4"/>
  <c r="H449" i="4"/>
  <c r="H441" i="4"/>
  <c r="H433" i="4"/>
  <c r="H425" i="4"/>
  <c r="H416" i="4"/>
  <c r="H407" i="4"/>
  <c r="H398" i="4"/>
  <c r="H390" i="4"/>
  <c r="H382" i="4"/>
  <c r="H368" i="4"/>
  <c r="H360" i="4"/>
  <c r="H352" i="4"/>
  <c r="H344" i="4"/>
  <c r="H336" i="4"/>
  <c r="H328" i="4"/>
  <c r="H320" i="4"/>
  <c r="H311" i="4"/>
  <c r="H303" i="4"/>
  <c r="H294" i="4"/>
  <c r="H285" i="4"/>
  <c r="H277" i="4"/>
  <c r="H269" i="4"/>
  <c r="H257" i="4"/>
  <c r="H249" i="4"/>
  <c r="H240" i="4"/>
  <c r="H232" i="4"/>
  <c r="H224" i="4"/>
  <c r="H216" i="4"/>
  <c r="H208" i="4"/>
  <c r="H200" i="4"/>
  <c r="H192" i="4"/>
  <c r="H184" i="4"/>
  <c r="H176" i="4"/>
  <c r="H166" i="4"/>
  <c r="H158" i="4"/>
  <c r="H148" i="4"/>
  <c r="H138" i="4"/>
  <c r="H128" i="4"/>
  <c r="H116" i="4"/>
  <c r="H106" i="4"/>
  <c r="H98" i="4"/>
  <c r="H89" i="4"/>
  <c r="H81" i="4"/>
  <c r="H72" i="4"/>
  <c r="H62" i="4"/>
  <c r="H54" i="4"/>
  <c r="H45" i="4"/>
  <c r="H37" i="4"/>
  <c r="H28" i="4"/>
  <c r="H18" i="4"/>
</calcChain>
</file>

<file path=xl/sharedStrings.xml><?xml version="1.0" encoding="utf-8"?>
<sst xmlns="http://schemas.openxmlformats.org/spreadsheetml/2006/main" count="624" uniqueCount="624">
  <si>
    <t xml:space="preserve"> 2 X 1/4 M X F BUSHING BLK/MAL</t>
  </si>
  <si>
    <t xml:space="preserve"> 1 1/2 X 1/4      M X F BUSHING   BLK/MAL</t>
  </si>
  <si>
    <t xml:space="preserve"> 1 1/2 X 1 X 3/4         FIP TEE  BLK/MAL</t>
  </si>
  <si>
    <t xml:space="preserve"> 1 1/4 X 1/2 X 3/4       FIP TEE  BLK/MAL</t>
  </si>
  <si>
    <t xml:space="preserve"> 1 1/4 X 3/8       M X F BUSHING  BLK/MAL</t>
  </si>
  <si>
    <t xml:space="preserve"> 1 X 1/4           FIP COUPLING   BLK/MAL</t>
  </si>
  <si>
    <t xml:space="preserve"> 2 X 1 1/4 X 1 1/2       FIP TEE  BLK/MAL</t>
  </si>
  <si>
    <t xml:space="preserve"> 3/4             MIP PLUG (CORED) BLK/MAL</t>
  </si>
  <si>
    <t xml:space="preserve"> 5 X 4             M X F BUSHING  BLK/MAL</t>
  </si>
  <si>
    <t xml:space="preserve"> 4               MIP PLUG (CORED) BLK/MAL</t>
  </si>
  <si>
    <t xml:space="preserve"> 2               MIP PLUG (CORED) BLK/MAL</t>
  </si>
  <si>
    <t xml:space="preserve"> 1/2             MIP PLUG (CORED) BLK/MAL</t>
  </si>
  <si>
    <t xml:space="preserve"> 1 1/4           MIP PLUG (CORED) BLK/MAL</t>
  </si>
  <si>
    <t xml:space="preserve"> 1 1/2 X 1/2 X 1 1/4 FIP TEE BLK/MAL</t>
  </si>
  <si>
    <t xml:space="preserve"> 1 1/2 X 1/2 X 3/4 FIP TEE BLK/MAL</t>
  </si>
  <si>
    <t xml:space="preserve"> 1 1/2 X 1/8 M X F BUSHING BLK/MAL</t>
  </si>
  <si>
    <t xml:space="preserve"> 1 1/2 X 3/4 X 1/2 FIP TEE BLK/MAL</t>
  </si>
  <si>
    <t xml:space="preserve"> 1 1/2 X 3/8 FIP COUPLING BLK/MAL</t>
  </si>
  <si>
    <t xml:space="preserve"> 1/2 X 1/8 FIP 90 ELBOW BLK/MAL</t>
  </si>
  <si>
    <t xml:space="preserve"> 1/4             MIP PLUG (SOLID) BLK/MAL</t>
  </si>
  <si>
    <t xml:space="preserve"> 1/4 X 1/8 FIP 90 ELBOW BLK/MAL</t>
  </si>
  <si>
    <t xml:space="preserve"> 1/8             MIP PLUG (SOLID) BLK/MAL</t>
  </si>
  <si>
    <t xml:space="preserve"> 1 X 1/8           M X F BUSHING  BLK/MAL</t>
  </si>
  <si>
    <t xml:space="preserve"> 2 1/2           MIP PLUG (CORED) BLK/MAL</t>
  </si>
  <si>
    <t xml:space="preserve"> 2 1/2 X 2 X 2 1/2       FIP TEE  BLK/MAL</t>
  </si>
  <si>
    <t xml:space="preserve"> 2 1/2 X 2 X 2 FIP TEE BLK/MAL</t>
  </si>
  <si>
    <t xml:space="preserve"> 3 1/2 X 3         M X F BUSHING  BLK/MAL</t>
  </si>
  <si>
    <t xml:space="preserve"> 3/4 X 1/4 FIP 90 ELBOW BLK/MAL</t>
  </si>
  <si>
    <t xml:space="preserve"> 3/4 x 3/8 FIP 90 ELBOW BLK/MAL</t>
  </si>
  <si>
    <t xml:space="preserve"> 3/8             MIP PLUG (SOLID) BLK/MAL</t>
  </si>
  <si>
    <t xml:space="preserve"> 3/8 X 1/8 FIP 90 ELBOW BLK/MAL</t>
  </si>
  <si>
    <t xml:space="preserve"> 3               MIP PLUG (CORED) BLK/MAL</t>
  </si>
  <si>
    <t xml:space="preserve"> 3 X 1 1/2 FIP 90 ELBOW BLK/MAL</t>
  </si>
  <si>
    <t xml:space="preserve"> 3 X 3/4           M X F BUSHING  BLK/MAL</t>
  </si>
  <si>
    <t xml:space="preserve"> 3 X 3/4 FIP COUPLING BLK/MAL</t>
  </si>
  <si>
    <t xml:space="preserve"> 3 X 1/2 FIP TEE BLK/MAL</t>
  </si>
  <si>
    <t xml:space="preserve"> 3 X 2 1/2 FIP TEE BLK/MAL</t>
  </si>
  <si>
    <t xml:space="preserve"> 3 X 2 FIP TEE BLK/MAL</t>
  </si>
  <si>
    <t xml:space="preserve"> 4 X 1 1/2 FIP COUPLING BLK/MAL</t>
  </si>
  <si>
    <t xml:space="preserve"> 4 X 1 1/4 FIP COUPLING BLK/MAL</t>
  </si>
  <si>
    <t xml:space="preserve"> 4 X 1 M X F BUSHING BLK/MAL</t>
  </si>
  <si>
    <t xml:space="preserve"> 4 X 1 1/4 FIP TEE BLK/MAL</t>
  </si>
  <si>
    <t xml:space="preserve"> 4 X 3 FIP TEE BLK/MAL</t>
  </si>
  <si>
    <t xml:space="preserve"> 1 1/2           MIP PLUG (CORED) BLK/MAL</t>
  </si>
  <si>
    <t xml:space="preserve"> 4                 FIP UNION      GLV/MAL</t>
  </si>
  <si>
    <t xml:space="preserve"> 2 1/2 X 1 1/2     FIP COUPLING   GLV/MAL</t>
  </si>
  <si>
    <t xml:space="preserve"> 1         M X F 45 STREET ELBOW  GLV/MAL</t>
  </si>
  <si>
    <t xml:space="preserve"> 2 X 1 X 2               FIP TEE  GLV/MAL</t>
  </si>
  <si>
    <t xml:space="preserve"> 1 1/2 X 1 1/4 X 1 1/4   FIP TEE  GLV/MAL</t>
  </si>
  <si>
    <t xml:space="preserve"> 1 X 3/4 X 1             FIP TEE  GLV/MAL</t>
  </si>
  <si>
    <t xml:space="preserve"> 4 X 2 1/2         FIP COUPLING   BLK/MAL</t>
  </si>
  <si>
    <t xml:space="preserve"> 3 X 2 1/2        FIP  90  ELBOW  BLK/MAL</t>
  </si>
  <si>
    <t xml:space="preserve"> 3 X 1 1/2               FIP TEE  BLK/MAL</t>
  </si>
  <si>
    <t xml:space="preserve"> 1 1/2 X 1 1/4           FIP TEE  BLK/MAL</t>
  </si>
  <si>
    <t xml:space="preserve"> 3/4 X 3/8               FIP TEE  BLK/MAL</t>
  </si>
  <si>
    <t xml:space="preserve"> 3/8 X 1/4               FIP TEE  BLK/MAL</t>
  </si>
  <si>
    <t xml:space="preserve"> 3                 FIP UNION      GLV/MAL</t>
  </si>
  <si>
    <t xml:space="preserve"> 2 1/2             FIP UNION      GLV/MAL</t>
  </si>
  <si>
    <t xml:space="preserve"> 2                 FIP UNION      GLV/MAL</t>
  </si>
  <si>
    <t xml:space="preserve"> 1 1/2             FIP UNION      GLV/MAL</t>
  </si>
  <si>
    <t xml:space="preserve"> 1 1/4           FIP UNION GLV/MAL</t>
  </si>
  <si>
    <t xml:space="preserve"> 1                 FIP UNION      GLV/MAL</t>
  </si>
  <si>
    <t xml:space="preserve"> 3/4              FIP UNION  GLV/MAL</t>
  </si>
  <si>
    <t xml:space="preserve"> 1/2               FIP UNION      GLV/MAL</t>
  </si>
  <si>
    <t xml:space="preserve"> 3/8               FIP UNION      GLV/MAL</t>
  </si>
  <si>
    <t xml:space="preserve"> 1/4               FIP UNION      GLV/MAL</t>
  </si>
  <si>
    <t xml:space="preserve"> 1              LOCK NUT         GLV/MAL</t>
  </si>
  <si>
    <t xml:space="preserve"> 3/4               LOCK NUT       GLV/MAL</t>
  </si>
  <si>
    <t xml:space="preserve"> 1/2               LOCK NUT       GLV/MAL</t>
  </si>
  <si>
    <t xml:space="preserve"> 3/8               LOCK NUT       GLV/MAL</t>
  </si>
  <si>
    <t xml:space="preserve"> 1/4               LOCK NUT       GLV/MAL</t>
  </si>
  <si>
    <t xml:space="preserve"> 1 1/4        LATERAL WYE         GLV/MAL</t>
  </si>
  <si>
    <t xml:space="preserve"> 3            FIP CROSS (DBL TEE) GLV/MAL</t>
  </si>
  <si>
    <t xml:space="preserve"> 2            FIP CROSS (DBL TEE) GLV/MAL</t>
  </si>
  <si>
    <t xml:space="preserve"> 1 1/2        FIP CROSS (DBL TEE) GLV/MAL</t>
  </si>
  <si>
    <t xml:space="preserve"> 1            FIP CROSS (DBL TEE) GLV/MAL</t>
  </si>
  <si>
    <t xml:space="preserve"> 3/4          FIP CROSS (DBL TEE) GLV/MAL</t>
  </si>
  <si>
    <t xml:space="preserve"> 1/2          FIP CROSS (DBL TEE) GLV/MAL</t>
  </si>
  <si>
    <t xml:space="preserve"> 2              FIP FLOOR FLANGE  GLV/MAL</t>
  </si>
  <si>
    <t xml:space="preserve"> 1 1/2          FIP FLOOR FLANGE  GLV/MAL</t>
  </si>
  <si>
    <t xml:space="preserve"> 1 1/4          FIP FLOOR FLANGE  GLV/MAL</t>
  </si>
  <si>
    <t xml:space="preserve"> 1              FIP FLOOR FLANGE  GLV/MAL</t>
  </si>
  <si>
    <t xml:space="preserve"> 3/4            FIP FLOOR FLANGE  GLV/MAL</t>
  </si>
  <si>
    <t xml:space="preserve"> 1/2            FIP FLOOR FLANGE  GLV/MAL</t>
  </si>
  <si>
    <t xml:space="preserve"> 6             FIP CAP        GLV/MAL</t>
  </si>
  <si>
    <t xml:space="preserve"> 4                 FIP CAP        GLV/MAL</t>
  </si>
  <si>
    <t xml:space="preserve"> 3                 FIP CAP        GLV/MAL</t>
  </si>
  <si>
    <t xml:space="preserve"> 2 1/2             FIP CAP        GLV/MAL</t>
  </si>
  <si>
    <t xml:space="preserve"> 2                 FIP CAP        GLV/MAL</t>
  </si>
  <si>
    <t xml:space="preserve"> 1 1/2             FIP CAP        GLV/MAL</t>
  </si>
  <si>
    <t xml:space="preserve"> 1 1/4             FIP CAP        GLV/MAL</t>
  </si>
  <si>
    <t xml:space="preserve"> 1                 FIP CAP        GLV/MAL</t>
  </si>
  <si>
    <t xml:space="preserve"> 3/4               FIP CAP        GLV/MAL</t>
  </si>
  <si>
    <t xml:space="preserve"> 1/2               FIP CAP        GLV/MAL</t>
  </si>
  <si>
    <t xml:space="preserve"> 3/8               FIP CAP        GLV/MAL</t>
  </si>
  <si>
    <t xml:space="preserve"> 1/4               FIP CAP        GLV/MAL</t>
  </si>
  <si>
    <t xml:space="preserve"> 1/8               FIP CAP        GLV/MAL</t>
  </si>
  <si>
    <t xml:space="preserve"> 4               MIP PLUG (CORED) GLV/MAL</t>
  </si>
  <si>
    <t xml:space="preserve"> 3               MIP PLUG (CORED) GLV/MAL</t>
  </si>
  <si>
    <t xml:space="preserve"> 2 1/2           MIP PLUG (CORED) GLV/MAL</t>
  </si>
  <si>
    <t xml:space="preserve"> 2               MIP PLUG (CORED) GLV/MAL</t>
  </si>
  <si>
    <t xml:space="preserve"> 1 1/2           MIP PLUG (CORED) GLV/MAL</t>
  </si>
  <si>
    <t xml:space="preserve"> 1 1/4           MIP PLUG (CORED) GLV/MAL</t>
  </si>
  <si>
    <t xml:space="preserve"> 1               MIP PLUG (CORED) GLV/MAL</t>
  </si>
  <si>
    <t xml:space="preserve"> 3/4             MIP PLUG (CORED) GLV/MAL</t>
  </si>
  <si>
    <t xml:space="preserve"> 1/2             MIP PLUG (CORED) GLV/MAL</t>
  </si>
  <si>
    <t xml:space="preserve"> 3/8             MIP PLUG (SOLID) GLV/MAL</t>
  </si>
  <si>
    <t xml:space="preserve"> 1/4             MIP PLUG (SOLID) GLV/MAL</t>
  </si>
  <si>
    <t xml:space="preserve"> 1/8             MIP PLUG (SOLID) GLV/MAL</t>
  </si>
  <si>
    <t xml:space="preserve"> 5 X 4             M X F BUSHING  GLV/MAL</t>
  </si>
  <si>
    <t xml:space="preserve"> 4 X 3             M X F BUSHING  GLV/MAL</t>
  </si>
  <si>
    <t xml:space="preserve"> 4 X 2             M X F BUSHING  GLV/MAL</t>
  </si>
  <si>
    <t xml:space="preserve"> 4 X 1 1/2         M X F BUSHING  GLV/MAL</t>
  </si>
  <si>
    <t xml:space="preserve"> 4 X 1 1/4         M X F BUSHING  GLV/MAL</t>
  </si>
  <si>
    <t xml:space="preserve"> 3 X 2 1/2         M X F BUSHING  GLV/MAL</t>
  </si>
  <si>
    <t xml:space="preserve"> 3 X 2             M X F BUSHING  GLV/MAL</t>
  </si>
  <si>
    <t xml:space="preserve"> 3 X 1 1/2         M X F BUSHING  GLV/MAL</t>
  </si>
  <si>
    <t xml:space="preserve"> 3 X 1 1/4         M X F BUSHING  GLV/MAL</t>
  </si>
  <si>
    <t xml:space="preserve"> 2 1/2 X 2         M X F BUSHING  GLV/MAL</t>
  </si>
  <si>
    <t xml:space="preserve"> 2 1/2 X 1 1/2     M X F BUSHING  GLV/MAL</t>
  </si>
  <si>
    <t xml:space="preserve"> 2 1/2 X 1         M X F BUSHING  GLV/MAL</t>
  </si>
  <si>
    <t xml:space="preserve"> 2 1/2 X 3/4       M X F BUSHING  GLV/MAL</t>
  </si>
  <si>
    <t xml:space="preserve"> 2 X 1 1/2         M X F BUSHING  GLV/MAL</t>
  </si>
  <si>
    <t xml:space="preserve"> 2 X 1 1/4         M X F BUSHING  GLV/MAL</t>
  </si>
  <si>
    <t xml:space="preserve"> 2 X 1             M X F BUSHING  GLV/MAL</t>
  </si>
  <si>
    <t xml:space="preserve"> 2 X 3/4           M X F BUSHING  GLV/MAL</t>
  </si>
  <si>
    <t xml:space="preserve"> 2 X 1/2           M X F BUSHING  GLV/MAL</t>
  </si>
  <si>
    <t xml:space="preserve"> 2 X 3/8           M X F BUSHING  GLV/MAL</t>
  </si>
  <si>
    <t xml:space="preserve"> 1 1/2 X 1 1/4     M X F BUSHING  GLV/MAL</t>
  </si>
  <si>
    <t xml:space="preserve"> 1 1/2 X 1         M X F BUSHING  GLV/MAL</t>
  </si>
  <si>
    <t xml:space="preserve"> 1 1/2 X 3/4       M X F BUSHING  GLV/MAL</t>
  </si>
  <si>
    <t xml:space="preserve"> 1 1/2 X 1/2       M X F BUSHING  GLV/MAL</t>
  </si>
  <si>
    <t xml:space="preserve"> 1 1/4 X 1         M X F BUSHING  GLV/MAL</t>
  </si>
  <si>
    <t xml:space="preserve"> 1 1/4 X 3/4       M X F BUSHING  GLV/MAL</t>
  </si>
  <si>
    <t xml:space="preserve"> 1 1/4 X 1/2       M X F BUSHING  GLV/MAL</t>
  </si>
  <si>
    <t xml:space="preserve"> 1 1/4 X 3/8       M X F BUSHING  GLV/MAL</t>
  </si>
  <si>
    <t xml:space="preserve"> 1 1/4 X 1/4       M X F BUSHING  GLV/MAL</t>
  </si>
  <si>
    <t xml:space="preserve"> 1 X 3/4           M X F BUSHING  GLV/MAL</t>
  </si>
  <si>
    <t xml:space="preserve"> 1 X 1/2           M X F BUSHING  GLV/MAL</t>
  </si>
  <si>
    <t xml:space="preserve"> 1 X 3/8           M X F BUSHING  GLV/MAL</t>
  </si>
  <si>
    <t xml:space="preserve"> 1 X 1/4           M X F BUSHING  GLV/MAL</t>
  </si>
  <si>
    <t xml:space="preserve"> 3/4 X 1/2         M X F BUSHING  GLV/MAL</t>
  </si>
  <si>
    <t xml:space="preserve"> 3/4 X 3/8         M X F BUSHING  GLV/MAL</t>
  </si>
  <si>
    <t xml:space="preserve"> 3/4 X 1/4         M X F BUSHING  GLV/MAL</t>
  </si>
  <si>
    <t xml:space="preserve"> 3/4 X 1/8         M X F BUSHING  GLV/MAL</t>
  </si>
  <si>
    <t xml:space="preserve"> 1/2 X 3/8         M X F BUSHING  GLV/MAL</t>
  </si>
  <si>
    <t xml:space="preserve"> 1/2 X 1/4         M X F BUSHING  GLV/MAL</t>
  </si>
  <si>
    <t xml:space="preserve"> 1/2 X 1/8         M X F BUSHING  GLV/MAL</t>
  </si>
  <si>
    <t xml:space="preserve"> 3/8 X 1/4         M X F BUSHING  GLV/MAL</t>
  </si>
  <si>
    <t xml:space="preserve"> 3/8 X 1/8         M X F BUSHING  GLV/MAL</t>
  </si>
  <si>
    <t xml:space="preserve"> 1/4 X 1/8         M X F BUSHING  GLV/MAL</t>
  </si>
  <si>
    <t xml:space="preserve"> 4 X 3             FIP COUPLING   GLV/MAL</t>
  </si>
  <si>
    <t xml:space="preserve"> 4 X 2             FIP COUPLING   GLV/MAL</t>
  </si>
  <si>
    <t xml:space="preserve"> 3 X 2 1/2         FIP COUPLING   GLV/MAL</t>
  </si>
  <si>
    <t xml:space="preserve"> 3 X 2             FIP COUPLING   GLV/MAL</t>
  </si>
  <si>
    <t xml:space="preserve"> 3 X 1             FIP COUPLING   GLV/MAL</t>
  </si>
  <si>
    <t xml:space="preserve"> 2 1/2 X 2         FIP COUPLING   GLV/MAL</t>
  </si>
  <si>
    <t xml:space="preserve"> 2 1/2 X 1         FIP COUPLING   GLV/MAL</t>
  </si>
  <si>
    <t xml:space="preserve"> 2 X 1 1/2         FIP COUPLING   GLV/MAL</t>
  </si>
  <si>
    <t xml:space="preserve"> 2 X 1 1/4         FIP COUPLING   GLV/MAL</t>
  </si>
  <si>
    <t xml:space="preserve"> 2 X 1             FIP COUPLING   GLV/MAL</t>
  </si>
  <si>
    <t xml:space="preserve"> 2 X 3/4           FIP COUPLING   GLV/MAL</t>
  </si>
  <si>
    <t xml:space="preserve"> 2 X 1/2           FIP COUPLING   GLV/MAL</t>
  </si>
  <si>
    <t xml:space="preserve"> 1 1/2 X 1 1/4     FIP COUPLING   GLV/MAL</t>
  </si>
  <si>
    <t xml:space="preserve"> 1 1/2 X 1         FIP COUPLING   GLV/MAL</t>
  </si>
  <si>
    <t xml:space="preserve"> 1 1/2 x 3/4       FIP COUPLING   GLV/MAL</t>
  </si>
  <si>
    <t xml:space="preserve"> 1 1/2 X 1/2       FIP COUPLING   GLV/MAL</t>
  </si>
  <si>
    <t xml:space="preserve"> 1 1/4 X 1         FIP COUPLING   GLV/MAL</t>
  </si>
  <si>
    <t xml:space="preserve"> 1 1/4 X 3/4       FIP COUPLING   GLV/MAL</t>
  </si>
  <si>
    <t xml:space="preserve"> 1 1/4 X 1/2       FIP COUPLING   GLV/MAL</t>
  </si>
  <si>
    <t xml:space="preserve"> 1 X 3/4           FIP COUPLING   GLV/MAL</t>
  </si>
  <si>
    <t xml:space="preserve"> 1 X 1/2           FIP COUPLING   GLV/MAL</t>
  </si>
  <si>
    <t xml:space="preserve"> 3/4 X 1/2         FIP COUPLING   GLV/MAL</t>
  </si>
  <si>
    <t xml:space="preserve"> 3/4 X 3/8         FIP COUPLING   GLV/MAL</t>
  </si>
  <si>
    <t xml:space="preserve"> 3/4 X 1/4         FIP COUPLING   GLV/MAL</t>
  </si>
  <si>
    <t xml:space="preserve"> 1/2 X 3/8         FIP COUPLING   GLV/MAL</t>
  </si>
  <si>
    <t xml:space="preserve"> 1/2 X 1/4         FIP COUPLING GLV/MAL</t>
  </si>
  <si>
    <t xml:space="preserve"> 1/2 X 1/8         FIP COUPLING   GLV/MAL</t>
  </si>
  <si>
    <t xml:space="preserve"> 3/8 X 1/4         FIP COUPLING   GLV/MAL</t>
  </si>
  <si>
    <t xml:space="preserve"> 4                 FIP COUPLING   GLV/MAL</t>
  </si>
  <si>
    <t xml:space="preserve"> 1/4 X 1/8         FIP COUPLING   GLV/MAL</t>
  </si>
  <si>
    <t xml:space="preserve"> 3                 FIP COUPLING   GLV/MAL</t>
  </si>
  <si>
    <t xml:space="preserve"> 2 1/2             FIP COUPLING   GLV/MAL</t>
  </si>
  <si>
    <t xml:space="preserve"> 2                 FIP COUPLING   GLV/MAL</t>
  </si>
  <si>
    <t xml:space="preserve"> 1 1/2             FIP COUPLING   GLV/MAL</t>
  </si>
  <si>
    <t xml:space="preserve"> 1 1/4             FIP COUPLING   GLV/MAL</t>
  </si>
  <si>
    <t xml:space="preserve"> 1                 FIP COUPLING   GLV/MAL</t>
  </si>
  <si>
    <t xml:space="preserve"> 3/4               FIP COUPLING   GLV/MAL</t>
  </si>
  <si>
    <t xml:space="preserve"> 1/2               FIP COUPLING   GLV/MAL</t>
  </si>
  <si>
    <t xml:space="preserve"> 3/8               FIP COUPLING   GLV/MAL</t>
  </si>
  <si>
    <t xml:space="preserve"> 1/4               FIP COUPLING   GLV/MAL</t>
  </si>
  <si>
    <t xml:space="preserve"> 1/8               FIP COUPLING   GLV/MAL</t>
  </si>
  <si>
    <t xml:space="preserve"> 2         M X F 45 STREET ELBOW  GLV/MAL</t>
  </si>
  <si>
    <t xml:space="preserve"> 1 1/4     M X F 45 STREET ELBOW  GLV/MAL</t>
  </si>
  <si>
    <t xml:space="preserve"> 3/4       M X F 45 STREET ELBOW  GLV/MAL</t>
  </si>
  <si>
    <t xml:space="preserve"> 1/2       M X F 45 STREET ELBOW  GLV/MAL</t>
  </si>
  <si>
    <t xml:space="preserve"> 1/8       M X F 45 STREET ELBOW  GLV/MAL</t>
  </si>
  <si>
    <t xml:space="preserve"> 4                 FIP 45 ELBOW   GLV/MAL</t>
  </si>
  <si>
    <t xml:space="preserve"> 3                 FIP 45 ELBOW   GLV/MAL</t>
  </si>
  <si>
    <t xml:space="preserve"> 2 1/2             FIP 45 ELBOW   GLV/MAL</t>
  </si>
  <si>
    <t xml:space="preserve"> 2                 FIP 45 ELBOW   GLV/MAL</t>
  </si>
  <si>
    <t xml:space="preserve"> 1 1/2             FIP 45 ELBOW   GLV/MAL</t>
  </si>
  <si>
    <t xml:space="preserve"> 1 1/4             FIP 45 ELBOW   GLV/MAL</t>
  </si>
  <si>
    <t xml:space="preserve"> 1                 FIP 45 ELBOW   GLV/MAL</t>
  </si>
  <si>
    <t xml:space="preserve"> 3/4               FIP 45 ELBOW   GLV/MAL</t>
  </si>
  <si>
    <t xml:space="preserve"> 1/2               FIP 45 ELBOW   GLV/MAL</t>
  </si>
  <si>
    <t xml:space="preserve"> 3/8               FIP 45 ELBOW   GLV/MAL</t>
  </si>
  <si>
    <t xml:space="preserve"> 1/4               FIP 45 ELBOW   GLV/MAL</t>
  </si>
  <si>
    <t xml:space="preserve"> 1/8               FIP 45 ELBOW   GLV/MAL</t>
  </si>
  <si>
    <t xml:space="preserve"> 4         M X F 90 STREET ELBOW  GLV/MAL</t>
  </si>
  <si>
    <t xml:space="preserve"> 3         M X F 90 STREET ELBOW  GLV/MAL</t>
  </si>
  <si>
    <t xml:space="preserve"> 2 1/2     M X F 90 STREET ELBOW  GLV/MAL</t>
  </si>
  <si>
    <t xml:space="preserve"> 2         M X F 90 STREET ELBOW  GLV/MAL</t>
  </si>
  <si>
    <t xml:space="preserve"> 1 1/2     M X F 90 STREET ELBOW  GLV/MAL</t>
  </si>
  <si>
    <t xml:space="preserve"> 1 1/4     M X F 90 STREET ELBOW  GLV/MAL</t>
  </si>
  <si>
    <t xml:space="preserve"> 1         M X F 90 STREET ELBOW  GLV/MAL</t>
  </si>
  <si>
    <t xml:space="preserve"> 3/4       M X F 90 STREET ELBOW  GLV/MAL</t>
  </si>
  <si>
    <t xml:space="preserve"> 1/2       M X F 90 STREET ELBOW  GLV/MAL</t>
  </si>
  <si>
    <t xml:space="preserve"> 3/8       M X F 90 STREET ELBOW  GLV/MAL</t>
  </si>
  <si>
    <t xml:space="preserve"> 1/4       M X F 90 STREET ELBOW  GLV/MAL</t>
  </si>
  <si>
    <t xml:space="preserve"> 1/8       M X F 90 STREET ELBOW  GLV/MAL</t>
  </si>
  <si>
    <t xml:space="preserve"> 3 X 2 1/2         FIP 90 ELBOW   GLV/MAL</t>
  </si>
  <si>
    <t xml:space="preserve"> 2 1/2 X 2         FIP 90 ELBOW   GLV/MAL</t>
  </si>
  <si>
    <t xml:space="preserve"> 2 X 1 1/2         FIP 90 ELBOW   GLV/MAL</t>
  </si>
  <si>
    <t xml:space="preserve"> 1 1/2 X 1 1/4     FIP 90 ELBOW   GLV/MAL</t>
  </si>
  <si>
    <t xml:space="preserve"> 1 1/2 X 1         FIP 90 ELBOW   GLV/MAL</t>
  </si>
  <si>
    <t xml:space="preserve"> 1 1/4 X 1         FIP 90 ELBOW   GLV/MAL</t>
  </si>
  <si>
    <t xml:space="preserve"> 1 1/4 X 1/2       FIP 90 ELBOW   GLV/MAL</t>
  </si>
  <si>
    <t xml:space="preserve"> 1 X 3/4           FIP 90 ELBOW   GLV/MAL</t>
  </si>
  <si>
    <t xml:space="preserve"> 1 X 1/2           FIP 90 ELBOW   GLV/MAL</t>
  </si>
  <si>
    <t xml:space="preserve"> 3/4 X 1/2         FIP 90 ELBOW   GLV/MAL</t>
  </si>
  <si>
    <t xml:space="preserve"> 1/2 X 3/8         FIP 90 ELBOW   GLV/MAL</t>
  </si>
  <si>
    <t xml:space="preserve"> 1/2 X 1/4         FIP 90 ELBOW   GLV/MAL</t>
  </si>
  <si>
    <t xml:space="preserve"> 4                 FIP 90 ELBOW   GLV/MAL</t>
  </si>
  <si>
    <t xml:space="preserve"> 1/4 X 1/8         FIP 90 ELBOW   GLV/MAL</t>
  </si>
  <si>
    <t xml:space="preserve"> 3                 FIP 90 ELBOW   GLV/MAL</t>
  </si>
  <si>
    <t xml:space="preserve"> 2 1/2             FIP 90 ELBOW   GLV/MAL</t>
  </si>
  <si>
    <t xml:space="preserve"> 2                 FIP 90 ELBOW   GLV/MAL</t>
  </si>
  <si>
    <t xml:space="preserve"> 1 1/2             FIP 90 ELBOW   GLV/MAL</t>
  </si>
  <si>
    <t xml:space="preserve"> 1 1/4             FIP 90 ELBOW   GLV/MAL</t>
  </si>
  <si>
    <t xml:space="preserve"> 1                 FIP 90 ELBOW   GLV/MAL</t>
  </si>
  <si>
    <t xml:space="preserve"> 3/4               FIP 90 ELBOW   GLV/MAL</t>
  </si>
  <si>
    <t xml:space="preserve"> 1/2               FIP 90 ELBOW   GLV/MAL</t>
  </si>
  <si>
    <t xml:space="preserve"> 3/8               FIP 90 ELBOW   GLV/MAL</t>
  </si>
  <si>
    <t xml:space="preserve"> 1/4               FIP 90 ELBOW   GLV/MAL</t>
  </si>
  <si>
    <t xml:space="preserve"> 1/8               FIP 90 ELBOW   GLV/MAL</t>
  </si>
  <si>
    <t xml:space="preserve"> 4 X 3                   FIP TEE  GLV/MAL</t>
  </si>
  <si>
    <t xml:space="preserve"> 3 X 2   FIP TEE   GLV/MAL</t>
  </si>
  <si>
    <t xml:space="preserve"> 3 X 1 1/2               FIP TEE  GLV/MAL</t>
  </si>
  <si>
    <t xml:space="preserve"> 2 X 1 1/2               FIP TEE  GLV/MAL</t>
  </si>
  <si>
    <t xml:space="preserve"> 2 X 1 1/4               FIP TEE  GLV/MAL</t>
  </si>
  <si>
    <t xml:space="preserve"> 2 X 1                   FIP TEE  GLV/MAL</t>
  </si>
  <si>
    <t xml:space="preserve"> 2 X 3/4                 FIP TEE  GLV/MAL</t>
  </si>
  <si>
    <t xml:space="preserve"> 2 X 1/2                 FIP TEE  GLV/MAL</t>
  </si>
  <si>
    <t xml:space="preserve"> 2 X 1 1/2 X 1           FIP TEE  GLV/MAL</t>
  </si>
  <si>
    <t xml:space="preserve"> 1 1/2 X 1               FIP TEE  GLV/MAL</t>
  </si>
  <si>
    <t xml:space="preserve"> 1 1/2 X 3/4             FIP TEE  GLV/MAL</t>
  </si>
  <si>
    <t xml:space="preserve"> 1 1/2 X 1/2             FIP TEE  GLV/MAL</t>
  </si>
  <si>
    <t xml:space="preserve"> 1 1/2 X 1 X 1           FIP TEE  GLV/MAL</t>
  </si>
  <si>
    <t xml:space="preserve"> 1 1/2 X 3/4 X 1 1/2     FIP TEE  GLV/MAL</t>
  </si>
  <si>
    <t xml:space="preserve"> 1 1/4 X 1               FIP TEE  GLV/MAL</t>
  </si>
  <si>
    <t xml:space="preserve"> 1 1/4 X 3/4             FIP TEE  GLV/MAL</t>
  </si>
  <si>
    <t xml:space="preserve"> 1 1/4 X 1/2             FIP TEE  GLV/MAL</t>
  </si>
  <si>
    <t xml:space="preserve"> 1 1/4 X 1 X 1 1/4       FIP TEE  GLV/MAL</t>
  </si>
  <si>
    <t xml:space="preserve"> 1 1/4 X 1 X 3/4         FIP TEE  GLV/MAL</t>
  </si>
  <si>
    <t xml:space="preserve"> 1 X 3/4                 FIP TEE  GLV/MAL</t>
  </si>
  <si>
    <t xml:space="preserve"> 1 X 1/2                 FIP TEE  GLV/MAL</t>
  </si>
  <si>
    <t xml:space="preserve"> 1 X 3/4 X 3/4           FIP TEE  GLV/MAL</t>
  </si>
  <si>
    <t xml:space="preserve"> 1 X 1/2 X 1             FIP TEE  GLV/MAL</t>
  </si>
  <si>
    <t xml:space="preserve"> 3/4 X 1/2               FIP TEE  GLV/MAL</t>
  </si>
  <si>
    <t xml:space="preserve"> 3/4 X 1/2 X 3/4         FIP TEE  GLV/MAL</t>
  </si>
  <si>
    <t xml:space="preserve"> 3/4 X 1/2 X 1/2         FIP TEE  GLV/MAL</t>
  </si>
  <si>
    <t xml:space="preserve"> 1/2 X 1/4               FIP TEE  GLV/MAL</t>
  </si>
  <si>
    <t xml:space="preserve"> 4                       FIP TEE  GLV/MAL</t>
  </si>
  <si>
    <t xml:space="preserve"> 3                       FIP TEE  GLV/MAL</t>
  </si>
  <si>
    <t xml:space="preserve"> 2 1/2                   FIP TEE  GLV/MAL</t>
  </si>
  <si>
    <t xml:space="preserve"> 2                       FIP TEE  GLV/MAL</t>
  </si>
  <si>
    <t xml:space="preserve"> 1 1/2                   FIP TEE  GLV/MAL</t>
  </si>
  <si>
    <t xml:space="preserve"> 1 1/4                   FIP TEE  GLV/MAL</t>
  </si>
  <si>
    <t xml:space="preserve"> 1                       FIP TEE  GLV/MAL</t>
  </si>
  <si>
    <t xml:space="preserve"> 3/4                     FIP TEE  GLV/MAL</t>
  </si>
  <si>
    <t xml:space="preserve"> 1/2                     FIP TEE  GLV/MAL</t>
  </si>
  <si>
    <t xml:space="preserve"> 1/4                     FIP TEE  GLV/MAL</t>
  </si>
  <si>
    <t xml:space="preserve"> 1/8                     FIP TEE  GLV/MAL</t>
  </si>
  <si>
    <t xml:space="preserve"> 4                 FIP UNION      BLK/MAL</t>
  </si>
  <si>
    <t xml:space="preserve"> 3                      FIP UNION BLK/MAL</t>
  </si>
  <si>
    <t xml:space="preserve"> 2 1/2                  FIP UNION BLK/MAL</t>
  </si>
  <si>
    <t xml:space="preserve"> 2                      FIP UNION BLK/MAL</t>
  </si>
  <si>
    <t xml:space="preserve"> 1 1/2                  FIP UNION BLK/MAL</t>
  </si>
  <si>
    <t xml:space="preserve"> 1 1/4                  FIP UNION BLK/MAL</t>
  </si>
  <si>
    <t xml:space="preserve"> 1                      FIP UNION BLK/MAL</t>
  </si>
  <si>
    <t xml:space="preserve"> 3/4                    FIP UNION BLK/MAL</t>
  </si>
  <si>
    <t xml:space="preserve"> 1/2                    FIP UNION BLK/MAL</t>
  </si>
  <si>
    <t xml:space="preserve"> 3/8                    FIP UNION BLK/MAL</t>
  </si>
  <si>
    <t xml:space="preserve"> 1/4                    FIP UNION BLK/MAL</t>
  </si>
  <si>
    <t xml:space="preserve"> 1/8                    FIP UNION BLK/MAL</t>
  </si>
  <si>
    <t xml:space="preserve"> 2       LATERAL WYE    BLK/MAL</t>
  </si>
  <si>
    <t xml:space="preserve"> 1          LATERAL WYE           BLK/MAL</t>
  </si>
  <si>
    <t xml:space="preserve"> 3/4       LATERAL WYE           BLK/MAL</t>
  </si>
  <si>
    <t xml:space="preserve"> 4         FIP CROSS (DOUBLE TEE) BLK/MAL</t>
  </si>
  <si>
    <t xml:space="preserve"> 2 1/2     FIP CROSS (DOUBLE TEE) BLK/MAL</t>
  </si>
  <si>
    <t xml:space="preserve"> 2         FIP CROSS (DOUBLE TEE) BLK/MAL</t>
  </si>
  <si>
    <t xml:space="preserve"> 1 1/2     FIP CROSS (DOUBLE TEE) BLK/MAL</t>
  </si>
  <si>
    <t xml:space="preserve"> 1 1/4     FIP CROSS (DOUBLE TEE) BLK/MAL</t>
  </si>
  <si>
    <t xml:space="preserve"> 1         FIP CROSS (DOUBLE TEE) BLK/MAL</t>
  </si>
  <si>
    <t xml:space="preserve"> 3/4       FIP CROSS (DOUBLE TEE) BLK/MAL</t>
  </si>
  <si>
    <t xml:space="preserve"> 1/2       FIP CROSS (DOUBLE TEE) BLK/MAL</t>
  </si>
  <si>
    <t xml:space="preserve"> 3/8       FIP CROSS (DOUBLE TEE) BLK/MAL</t>
  </si>
  <si>
    <t xml:space="preserve"> 1/4       FIP CROSS (DOUBLE TEE) BLK/MAL</t>
  </si>
  <si>
    <t>1/8       FIP CROSS (DOUBLE TEE) BLK/MAL</t>
  </si>
  <si>
    <t xml:space="preserve"> 2               FIP FLOOR FLANGE BLK/MAL</t>
  </si>
  <si>
    <t xml:space="preserve"> 1 1/2           FIP FLOOR FLANGE BLK/MAL</t>
  </si>
  <si>
    <t xml:space="preserve"> 1 1/4           FIP FLOOR FLANGE BLK/MAL</t>
  </si>
  <si>
    <t xml:space="preserve"> 1               FIP FLOOR FLANGE BLK/MAL</t>
  </si>
  <si>
    <t xml:space="preserve"> 3/4             FIP FLOOR FLANGE BLK/MAL</t>
  </si>
  <si>
    <t xml:space="preserve"> 1/2             FIP FLOOR FLANGE BLK/MAL</t>
  </si>
  <si>
    <t xml:space="preserve"> 3/8             FIP FLOOR FLANGE BLK/MAL</t>
  </si>
  <si>
    <t xml:space="preserve"> 6                 FIP CAP        BLK/MAL</t>
  </si>
  <si>
    <t xml:space="preserve"> 4                 FIP CAP        BLK/MAL</t>
  </si>
  <si>
    <t xml:space="preserve"> 3                 FIP CAP        BLK/MAL</t>
  </si>
  <si>
    <t xml:space="preserve"> 2 1/2             FIP CAP        BLK/MAL</t>
  </si>
  <si>
    <t xml:space="preserve"> 2                 FIP CAP        BLK/MAL</t>
  </si>
  <si>
    <t xml:space="preserve"> 1 1/2             FIP CAP        BLK/MAL</t>
  </si>
  <si>
    <t xml:space="preserve"> 1 1/4             FIP CAP        BLK/MAL</t>
  </si>
  <si>
    <t xml:space="preserve"> 1                 FIP CAP        BLK/MAL</t>
  </si>
  <si>
    <t xml:space="preserve"> 3/4               FIP CAP        BLK/MAL</t>
  </si>
  <si>
    <t xml:space="preserve"> 1/2               FIP CAP        BLK/MAL</t>
  </si>
  <si>
    <t xml:space="preserve"> 3/8               FIP CAP        BLK/MAL</t>
  </si>
  <si>
    <t xml:space="preserve"> 1/4               FIP CAP        BLK/MAL</t>
  </si>
  <si>
    <t xml:space="preserve"> 1/8               FIP CAP        BLK/MAL</t>
  </si>
  <si>
    <t>1                MIP PLUG (SOLID) BLK/MAL</t>
  </si>
  <si>
    <t xml:space="preserve"> 6               MIP PLUG (CORED) BLK/MAL</t>
  </si>
  <si>
    <t xml:space="preserve"> 1               MIP PLUG (CORED) BLK/MAL</t>
  </si>
  <si>
    <t xml:space="preserve"> 6 X 5             M X F BUSHING  BLK/MAL</t>
  </si>
  <si>
    <t xml:space="preserve"> 6 X 4            M X F BUSHING   BLK/MAL</t>
  </si>
  <si>
    <t xml:space="preserve"> 6 X 3             M X F BUSHING  BLK/MAL</t>
  </si>
  <si>
    <t xml:space="preserve"> 4 X 3            M X F BUSHING   BLK/MAL</t>
  </si>
  <si>
    <t xml:space="preserve"> 4 X 2 1/2        M X F BUSHING   BLK/MAL</t>
  </si>
  <si>
    <t xml:space="preserve"> 4 X 2            M X F BUSHING   BLK/MAL</t>
  </si>
  <si>
    <t xml:space="preserve"> 4 X 1 1/2         M X F BUSHING  BLK/MAL</t>
  </si>
  <si>
    <t xml:space="preserve"> 3 X 2 1/2        M X F BUSHING   BLK/MAL</t>
  </si>
  <si>
    <t xml:space="preserve"> 3 X 2            M X F BUSHING   BLK/MAL</t>
  </si>
  <si>
    <t xml:space="preserve"> 3 X 1 1/2        M X F BUSHING   BLK/MAL</t>
  </si>
  <si>
    <t xml:space="preserve"> 3 X 1 1/4        M X F BUSHING   BLK/MAL</t>
  </si>
  <si>
    <t xml:space="preserve"> 3 X 1            M X F BUSHING   BLK/MAL</t>
  </si>
  <si>
    <t xml:space="preserve"> 2 1/2 X 2        M X F BUSHING   BLK/MAL</t>
  </si>
  <si>
    <t xml:space="preserve"> 2 1/2 X 1 1/2    M X F BUSHING   BLK/MAL</t>
  </si>
  <si>
    <t xml:space="preserve"> 2 1/2 X 1 1/4    M X F BUSHING   BLK/MAL</t>
  </si>
  <si>
    <t xml:space="preserve"> 2 1/2 X 1        M X F BUSHING   BLK/MAL</t>
  </si>
  <si>
    <t xml:space="preserve"> 2 1/2 X 3/4      M X F BUSHING   BLK/MAL</t>
  </si>
  <si>
    <t xml:space="preserve"> 2 1/2 X 1/2       M X F BUSHING  BLK/MAL</t>
  </si>
  <si>
    <t xml:space="preserve"> 2 X 1 1/2        M X F BUSHING   BLK/MAL</t>
  </si>
  <si>
    <t xml:space="preserve"> 2 X 1 1/4        M X F BUSHING   BLK/MAL</t>
  </si>
  <si>
    <t xml:space="preserve"> 2 X 1            M X F BUSHING   BLK/MAL</t>
  </si>
  <si>
    <t xml:space="preserve"> 2 X 3/4          M X F BUSHING   BLK/MAL</t>
  </si>
  <si>
    <t xml:space="preserve"> 2 X 1/2          M X F BUSHING   BLK/MAL</t>
  </si>
  <si>
    <t xml:space="preserve"> 2 X 3/8           M X F BUSHING  BLK/MAL</t>
  </si>
  <si>
    <t xml:space="preserve"> 1 1/2 X 1 1/4    M X F BUSHING   BLK/MAL</t>
  </si>
  <si>
    <t xml:space="preserve"> 1 1/2 X 1        M X F BUSHING   BLK/MAL</t>
  </si>
  <si>
    <t xml:space="preserve"> 1 1/2 X 3/4      M X F BUSHING   BLK/MAL</t>
  </si>
  <si>
    <t xml:space="preserve"> 1 1/2 X 1/2      M X F BUSHING   BLK/MAL</t>
  </si>
  <si>
    <t xml:space="preserve"> 1 1/2 X 3/8       M X F BUSHING  BLK/MAL</t>
  </si>
  <si>
    <t xml:space="preserve"> 1 1/4 X 1        M X F BUSHING   BLK/MAL</t>
  </si>
  <si>
    <t xml:space="preserve"> 1 1/4 X 3/4      M X F BUSHING   BLK/MAL</t>
  </si>
  <si>
    <t xml:space="preserve"> 1 1/4 X 1/2      M X F BUSHING   BLK/MAL</t>
  </si>
  <si>
    <t xml:space="preserve"> 1 1/4 X 1/4       M X F BUSHING  BLK/MAL</t>
  </si>
  <si>
    <t xml:space="preserve"> 1 X 3/4          M X F BUSHING   BLK/MAL</t>
  </si>
  <si>
    <t xml:space="preserve"> 1 X 1/2          M X F BUSHING   BLK/MAL</t>
  </si>
  <si>
    <t xml:space="preserve"> 1 X 3/8          M X F BUSHING   BLK/MAL</t>
  </si>
  <si>
    <t xml:space="preserve"> 1 X 1/4          M X F BUSHING   BLK/MAL</t>
  </si>
  <si>
    <t xml:space="preserve"> 3/4 X 1/2        M X F BUSHING   BLK/MAL</t>
  </si>
  <si>
    <t xml:space="preserve"> 3/4 X 3/8        M X F BUSHING   BLK/MAL</t>
  </si>
  <si>
    <t xml:space="preserve"> 3/4 X 1/4        M X F BUSHING   BLK/MAL</t>
  </si>
  <si>
    <t xml:space="preserve"> 3/4 X 1/8        M X F BUSHING   BLK/MAL</t>
  </si>
  <si>
    <t xml:space="preserve"> 1/2 X 3/8        M X F BUSHING   BLK/MAL</t>
  </si>
  <si>
    <t xml:space="preserve"> 1/2 X 1/4        M X F BUSHING   BLK/MAL</t>
  </si>
  <si>
    <t xml:space="preserve"> 1/2 X 1/8        M X F BUSHING   BLK/MAL</t>
  </si>
  <si>
    <t xml:space="preserve"> 3/8 X 1/4        M X F BUSHING   BLK/MAL</t>
  </si>
  <si>
    <t xml:space="preserve"> 3/8 X 1/8        M X F BUSHING   BLK/MAL</t>
  </si>
  <si>
    <t xml:space="preserve"> 1/4 X 1/8        M X F BUSHING   BLK/MAL</t>
  </si>
  <si>
    <t xml:space="preserve"> 6 X 4             FIP COUPLING   BLK/MAL</t>
  </si>
  <si>
    <t xml:space="preserve"> 4 X 3             FIP COUPLING   BLK/MAL</t>
  </si>
  <si>
    <t xml:space="preserve"> 4 X 2             FIP COUPLING   BLK/MAL</t>
  </si>
  <si>
    <t xml:space="preserve"> 3 X 2 1/2         FIP COUPLING   BLK/MAL</t>
  </si>
  <si>
    <t xml:space="preserve"> 3 X 2             FIP COUPLING   BLK/MAL</t>
  </si>
  <si>
    <t xml:space="preserve"> 3 X 1 1/2         FIP COUPLING   BLK/MAL</t>
  </si>
  <si>
    <t xml:space="preserve"> 3 X 1 1/4         FIP COUPLING   BLK/MAL</t>
  </si>
  <si>
    <t xml:space="preserve"> 3 X 1             FIP COUPLING   BLK/MAL</t>
  </si>
  <si>
    <t xml:space="preserve"> 2 1/2 X 2         FIP COUPLING   BLK/MAL</t>
  </si>
  <si>
    <t xml:space="preserve"> 2 1/2 X 1 1/2     FIP COUPLING   BLK/MAL</t>
  </si>
  <si>
    <t xml:space="preserve"> 2 1/2 X 1 1/4     FIP COUPLING   BLK/MAL</t>
  </si>
  <si>
    <t xml:space="preserve"> 2 1/2 X 1         FIP COUPLING   BLK/MAL</t>
  </si>
  <si>
    <t xml:space="preserve"> 2 1/2 X 3/4       FIP COUPLING   BLK/MAL</t>
  </si>
  <si>
    <t xml:space="preserve"> 2 1/2 X 1/2       FIP COUPLING   BLK/MAL</t>
  </si>
  <si>
    <t xml:space="preserve"> 2 X 1 1/2         FIP COUPLING   BLK/MAL</t>
  </si>
  <si>
    <t xml:space="preserve"> 2 X 1 1/4         FIP COUPLING   BLK/MAL</t>
  </si>
  <si>
    <t xml:space="preserve"> 2 X 1             FIP COUPLING   BLK/MAL</t>
  </si>
  <si>
    <t xml:space="preserve"> 2 X 3/4           FIP COUPLING   BLK/MAL</t>
  </si>
  <si>
    <t xml:space="preserve"> 2 X 1/2           FIP COUPLING   BLK/MAL</t>
  </si>
  <si>
    <t xml:space="preserve"> 1 1/2 X 1 1/4     FIP COUPLING   BLK/MAL</t>
  </si>
  <si>
    <t xml:space="preserve"> 1 1/2 X 1         FIP COUPLING   BLK/MAL</t>
  </si>
  <si>
    <t xml:space="preserve"> 1 1/2 X 3/4       FIP COUPLING   BLK/MAL</t>
  </si>
  <si>
    <t xml:space="preserve"> 1 1/2 X 1/2       FIP COUPLING   BLK/MAL</t>
  </si>
  <si>
    <t xml:space="preserve"> 1 1/4 X 1         FIP COUPLING   BLK/MAL</t>
  </si>
  <si>
    <t xml:space="preserve"> 1 1/4 X 3/4       FIP COUPLING   BLK/MAL</t>
  </si>
  <si>
    <t xml:space="preserve"> 1 1/4 X 1/2       FIP COUPLING   BLK/MAL</t>
  </si>
  <si>
    <t xml:space="preserve"> 1 X 3/4           FIP COUPLING   BLK/MAL</t>
  </si>
  <si>
    <t xml:space="preserve"> 1 X 1/2           FIP COUPLING   BLK/MAL</t>
  </si>
  <si>
    <t xml:space="preserve"> 1 X 3/8           FIP COUPLING   BLK/MAL</t>
  </si>
  <si>
    <t xml:space="preserve"> 3/4 X 1/2         FIP COUPLING   BLK/MAL</t>
  </si>
  <si>
    <t xml:space="preserve"> 3/4 X 3/8         FIP COUPLING   BLK/MAL</t>
  </si>
  <si>
    <t xml:space="preserve"> 3/4 X 1/4         FIP COUPLING   BLK/MAL</t>
  </si>
  <si>
    <t xml:space="preserve"> 3/4 X 1/8         FIP COUPLING   BLK/MAL</t>
  </si>
  <si>
    <t xml:space="preserve"> 1/2 X 3/8         FIP COUPLING   BLK/MAL</t>
  </si>
  <si>
    <t xml:space="preserve"> 1/2 X 1/4         FIP COUPLING   BLK/MAL</t>
  </si>
  <si>
    <t xml:space="preserve"> 1/2 X 1/8         FIP COUPLING   BLK/MAL</t>
  </si>
  <si>
    <t xml:space="preserve"> 6                 FIP COUPLING   BLK/MAL</t>
  </si>
  <si>
    <t xml:space="preserve"> 3/8 X 1/4         FIP COUPLING   BLK/MAL</t>
  </si>
  <si>
    <t xml:space="preserve"> 3/8 X 1/8         FIP COUPLING   BLK/MAL</t>
  </si>
  <si>
    <t xml:space="preserve"> 4                 FIP COUPLING   BLK/MAL</t>
  </si>
  <si>
    <t xml:space="preserve"> 1/4 X 1/8         FIP COUPLING   BLK/MAL</t>
  </si>
  <si>
    <t xml:space="preserve"> 3                 FIP COUPLING   BLK/MAL</t>
  </si>
  <si>
    <t xml:space="preserve"> 2 1/2             FIP COUPLING   BLK/MAL</t>
  </si>
  <si>
    <t xml:space="preserve"> 2                 FIP COUPLING   BLK/MAL</t>
  </si>
  <si>
    <t xml:space="preserve"> 1 1/2             FIP COUPLING   BLK/MAL</t>
  </si>
  <si>
    <t xml:space="preserve"> 1 1/4             FIP COUPLING   BLK/MAL</t>
  </si>
  <si>
    <t xml:space="preserve"> 1                 FIP COUPLING   BLK/MAL</t>
  </si>
  <si>
    <t xml:space="preserve"> 3/4               FIP COUPLING   BLK/MAL</t>
  </si>
  <si>
    <t xml:space="preserve"> 1/2               FIP COUPLING   BLK/MAL</t>
  </si>
  <si>
    <t xml:space="preserve"> 3/8               FIP COUPLING   BLK/MAL</t>
  </si>
  <si>
    <t xml:space="preserve"> 1/4               FIP COUPLING   BLK/MAL</t>
  </si>
  <si>
    <t xml:space="preserve"> 1/8               FIP COUPLING   BLK/MAL</t>
  </si>
  <si>
    <t xml:space="preserve"> 3         M X F 45 STREET ELBOW  BLK/MAL</t>
  </si>
  <si>
    <t xml:space="preserve"> 2 1/2     M X F 45 STREET ELBOW  BLK/MAL</t>
  </si>
  <si>
    <t xml:space="preserve"> 2         M X F 45 STREET ELBOW  BLK/MAL</t>
  </si>
  <si>
    <t xml:space="preserve"> 1 1/2     M X F 45 STREET ELBOW  BLK/MAL</t>
  </si>
  <si>
    <t xml:space="preserve"> 1 1/4     M X F 45 STREET ELBOW  BLK/MAL</t>
  </si>
  <si>
    <t xml:space="preserve"> 1         M X F 45 STREET ELBOW  BLK/MAL</t>
  </si>
  <si>
    <t xml:space="preserve"> 3/4       M X F 45 STREET ELBOW  BLK/MAL</t>
  </si>
  <si>
    <t xml:space="preserve"> 1/2       M X F 45 STREET ELBOW  BLK/MAL</t>
  </si>
  <si>
    <t xml:space="preserve"> 3/8       M X F 45 STREET ELBOW  BLK/MAL</t>
  </si>
  <si>
    <t xml:space="preserve"> 1/4       M X F 45 STREET ELBOW  BLK/MAL</t>
  </si>
  <si>
    <t xml:space="preserve"> 1/8       M X F 45 STREET ELBOW  BLK/MAL</t>
  </si>
  <si>
    <t xml:space="preserve"> 6                FIP  45  ELBOW  BLK/MAL</t>
  </si>
  <si>
    <t xml:space="preserve"> 4                FIP  45  ELBOW  BLK/MAL</t>
  </si>
  <si>
    <t xml:space="preserve"> 3                FIP  45  ELBOW  BLK/MAL</t>
  </si>
  <si>
    <t xml:space="preserve"> 2 1/2            FIP  45  ELBOW  BLK/MAL</t>
  </si>
  <si>
    <t xml:space="preserve"> 2                FIP  45  ELBOW  BLK/MAL</t>
  </si>
  <si>
    <t xml:space="preserve"> 1 1/2            FIP  45  ELBOW  BLK/MAL</t>
  </si>
  <si>
    <t xml:space="preserve"> 1 1/4            FIP  45  ELBOW  BLK/MAL</t>
  </si>
  <si>
    <t xml:space="preserve"> 1                FIP  45  ELBOW  BLK/MAL</t>
  </si>
  <si>
    <t xml:space="preserve"> 3/4              FIP  45  ELBOW  BLK/MAL</t>
  </si>
  <si>
    <t xml:space="preserve"> 1/2              FIP  45  ELBOW  BLK/MAL</t>
  </si>
  <si>
    <t xml:space="preserve"> 3/8              FIP  45  ELBOW  BLK/MAL</t>
  </si>
  <si>
    <t xml:space="preserve"> 1/4              FIP  45  ELBOW  BLK/MAL</t>
  </si>
  <si>
    <t xml:space="preserve"> 1/8              FIP  45  ELBOW  BLK/MAL</t>
  </si>
  <si>
    <t xml:space="preserve"> 4         M X F 90 STREET ELBOW  BLK/MAL</t>
  </si>
  <si>
    <t xml:space="preserve"> 3         M X F 90 STREET ELBOW  BLK/MAL</t>
  </si>
  <si>
    <t xml:space="preserve"> 2 1/2     M X F 90 STREET ELBOW  BLK/MAL</t>
  </si>
  <si>
    <t xml:space="preserve"> 2         M X F 90 STREET ELBOW  BLK/MAL</t>
  </si>
  <si>
    <t xml:space="preserve"> 1 1/2     M X F 90 STREET ELBOW  BLK/MAL</t>
  </si>
  <si>
    <t xml:space="preserve"> 1 1/4     M X F 90 STREET ELBOW  BLK/MAL</t>
  </si>
  <si>
    <t xml:space="preserve"> 1         M X F 90 STREET ELBOW  BLK/MAL</t>
  </si>
  <si>
    <t xml:space="preserve"> 3/4       M X F 90 STREET ELBOW  BLK/MAL</t>
  </si>
  <si>
    <t xml:space="preserve"> 1/2       M X F 90 STREET ELBOW  BLK/MAL</t>
  </si>
  <si>
    <t xml:space="preserve"> 3/8       M X F 90 STREET ELBOW  BLK/MAL</t>
  </si>
  <si>
    <t xml:space="preserve"> 1/4       M X F 90 STREET ELBOW  BLK/MAL</t>
  </si>
  <si>
    <t xml:space="preserve"> 1/8       M X F 90 STREET ELBOW  BLK/MAL</t>
  </si>
  <si>
    <t xml:space="preserve"> 4 X 3            FIP  90  ELBOW  BLK/MAL</t>
  </si>
  <si>
    <t xml:space="preserve"> 4 X 2            FIP  90  ELBOW  BLK/MAL</t>
  </si>
  <si>
    <t xml:space="preserve"> 3 X 2            FIP  90  ELBOW  BLK/MAL</t>
  </si>
  <si>
    <t xml:space="preserve"> 2 1/2 X 2        FIP  90  ELBOW  BLK/MAL</t>
  </si>
  <si>
    <t xml:space="preserve"> 2 1/2 X 1 1/2    FIP  90  ELBOW  BLK/MAL</t>
  </si>
  <si>
    <t xml:space="preserve"> 2 X 1 1/2        FIP  90  ELBOW  BLK/MAL</t>
  </si>
  <si>
    <t xml:space="preserve"> 2 X 1 1/4        FIP  90  ELBOW  BLK/MAL</t>
  </si>
  <si>
    <t xml:space="preserve"> 2 X 1            FIP  90  ELBOW  BLK/MAL</t>
  </si>
  <si>
    <t xml:space="preserve"> 2 X 3/4          FIP  90  ELBOW  BLK/MAL</t>
  </si>
  <si>
    <t xml:space="preserve"> 2 X 1/2          FIP  90  ELBOW  BLK/MAL</t>
  </si>
  <si>
    <t xml:space="preserve"> 1 1/2 X 1 1/4    FIP  90  ELBOW  BLK/MAL</t>
  </si>
  <si>
    <t xml:space="preserve"> 1 1/2 X 1        FIP  90  ELBOW  BLK/MAL</t>
  </si>
  <si>
    <t xml:space="preserve"> 1 1/2 X 3/4      FIP  90  ELBOW  BLK/MAL</t>
  </si>
  <si>
    <t xml:space="preserve"> 1 1/2 X 1/2      FIP  90  ELBOW  BLK/MAL</t>
  </si>
  <si>
    <t xml:space="preserve"> 1 1/4 X 1        FIP  90  ELBOW  BLK/MAL</t>
  </si>
  <si>
    <t xml:space="preserve"> 1 1/4 X 3/4      FIP  90  ELBOW  BLK/MAL</t>
  </si>
  <si>
    <t xml:space="preserve"> 1 1/4 X 1/2      FIP  90  ELBOW  BLK/MAL</t>
  </si>
  <si>
    <t xml:space="preserve"> 1 X 3/4          FIP  90  ELBOW  BLK/MAL</t>
  </si>
  <si>
    <t xml:space="preserve"> 1 X 1/2          FIP  90  ELBOW  BLK/MAL</t>
  </si>
  <si>
    <t xml:space="preserve"> 1 X 3/8          FIP  90  ELBOW  BLK/MAL</t>
  </si>
  <si>
    <t xml:space="preserve"> 3/4 X 1/2        FIP  90  ELBOW  BLK/MAL</t>
  </si>
  <si>
    <t xml:space="preserve"> 1/2 X 3/8        FIP  90  ELBOW  BLK/MAL</t>
  </si>
  <si>
    <t xml:space="preserve"> 1/2 X 1/4        FIP  90  ELBOW  BLK/MAL</t>
  </si>
  <si>
    <t xml:space="preserve"> 6                FIP  90  ELBOW  BLK/MAL</t>
  </si>
  <si>
    <t xml:space="preserve"> 3/8 X 1/4        FIP  90  ELBOW  BLK/MAL</t>
  </si>
  <si>
    <t xml:space="preserve"> 4                FIP  90  ELBOW  BLK/MAL</t>
  </si>
  <si>
    <t xml:space="preserve"> 3                FIP  90  ELBOW  BLK/MAL</t>
  </si>
  <si>
    <t xml:space="preserve"> 2 1/2            FIP  90  ELBOW  BLK/MAL</t>
  </si>
  <si>
    <t xml:space="preserve"> 2                FIP  90  ELBOW  BLK/MAL</t>
  </si>
  <si>
    <t xml:space="preserve"> 1 1/2            FIP  90  ELBOW  BLK/MAL</t>
  </si>
  <si>
    <t xml:space="preserve"> 1 1/4            FIP  90  ELBOW  BLK/MAL</t>
  </si>
  <si>
    <t xml:space="preserve"> 1                FIP  90  ELBOW  BLK/MAL</t>
  </si>
  <si>
    <t xml:space="preserve"> 3/4              FIP  90  ELBOW  BLK/MAL</t>
  </si>
  <si>
    <t xml:space="preserve"> 1/2              FIP  90  ELBOW  BLK/MAL</t>
  </si>
  <si>
    <t xml:space="preserve"> 3/8              FIP  90  ELBOW  BLK/MAL</t>
  </si>
  <si>
    <t xml:space="preserve"> 1/4              FIP  90  ELBOW  BLK/MAL</t>
  </si>
  <si>
    <t xml:space="preserve"> 1/8              FIP  90  ELBOW  BLK/MAL</t>
  </si>
  <si>
    <t xml:space="preserve"> 4 X 2 1/2               FIP TEE  BLK/MAL</t>
  </si>
  <si>
    <t xml:space="preserve"> 4 X 2                   FIP TEE  BLK/MAL</t>
  </si>
  <si>
    <t xml:space="preserve"> 4 X 1                   FIP TEE  BLK/MAL</t>
  </si>
  <si>
    <t xml:space="preserve"> 3 X 1 1/4               FIP TEE  BLK/MAL</t>
  </si>
  <si>
    <t xml:space="preserve"> 3 X 1                   FIP TEE  BLK/MAL</t>
  </si>
  <si>
    <t xml:space="preserve"> 3 X 3/4                 FIP TEE  BLK/MAL</t>
  </si>
  <si>
    <t xml:space="preserve"> 2 1/2 X 2               FIP TEE  BLK/MAL</t>
  </si>
  <si>
    <t xml:space="preserve"> 2 1/2 X 1 1/2           FIP TEE  BLK/MAL</t>
  </si>
  <si>
    <t xml:space="preserve"> 2 1/2 X 1 1/4           FIP TEE  BLK/MAL</t>
  </si>
  <si>
    <t xml:space="preserve"> 2 1/2 X 1               FIP TEE  BLK/MAL</t>
  </si>
  <si>
    <t xml:space="preserve"> 2 1/2 X 3/4             FIP TEE  BLK/MAL</t>
  </si>
  <si>
    <t xml:space="preserve"> 2 1/2 X 1/2             FIP TEE  BLK/MAL</t>
  </si>
  <si>
    <t xml:space="preserve"> 2 X 1 1/2               FIP TEE  BLK/MAL</t>
  </si>
  <si>
    <t xml:space="preserve"> 2 X 1 1/4               FIP TEE  BLK/MAL</t>
  </si>
  <si>
    <t xml:space="preserve"> 2 X 1                   FIP TEE  BLK/MAL</t>
  </si>
  <si>
    <t xml:space="preserve"> 2 X 3/4                 FIP TEE  BLK/MAL</t>
  </si>
  <si>
    <t xml:space="preserve"> 2 X 1/2                 FIP TEE  BLK/MAL</t>
  </si>
  <si>
    <t xml:space="preserve"> 2 X 1 1/2 X 2           FIP TEE  BLK/MAL</t>
  </si>
  <si>
    <t xml:space="preserve"> 2 X 1 1/2 X 1 1/2       FIP TEE  BLK/MAL</t>
  </si>
  <si>
    <t xml:space="preserve"> 2 X 1 1/2 X 1 1/4       FIP TEE  BLK/MAL</t>
  </si>
  <si>
    <t xml:space="preserve"> 2 X 1 1/2 X 1           FIP TEE  BLK/MAL</t>
  </si>
  <si>
    <t xml:space="preserve"> 2 X 1 1/2 X 3/4         FIP TEE  BLK/MAL</t>
  </si>
  <si>
    <t xml:space="preserve"> 2 X 1 1/2 X 1/2 TEE BLK</t>
  </si>
  <si>
    <t xml:space="preserve"> 2 X 1 1/4 X 2           FIP TEE  BLK/MAL</t>
  </si>
  <si>
    <t xml:space="preserve"> 2 X 1 1/4 X 1 1/4       FIP TEE  BLK/MAL</t>
  </si>
  <si>
    <t xml:space="preserve"> 2 X 1 1/4 X 1           FIP TEE  BLK/MAL</t>
  </si>
  <si>
    <t xml:space="preserve"> 2 X 1 X 2               FIP TEE  BLK/MAL</t>
  </si>
  <si>
    <t xml:space="preserve"> 2 X 1 X 1 1/2           FIP TEE  BLK/MAL</t>
  </si>
  <si>
    <t xml:space="preserve"> 2 X 1 X 1               FIP TEE  BLK/MAL</t>
  </si>
  <si>
    <t xml:space="preserve"> 2 X 3/4 X 2             FIP TEE  BLK/MAL</t>
  </si>
  <si>
    <t xml:space="preserve"> 2 X 1/2 X 2             FIP TEE  BLK/MAL</t>
  </si>
  <si>
    <t xml:space="preserve"> 1 1/2 X 2               FIP TEE  BLK/MAL</t>
  </si>
  <si>
    <t xml:space="preserve"> 1 1/2 X 1               FIP TEE  BLK/MAL</t>
  </si>
  <si>
    <t xml:space="preserve"> 1 1/2 X 3/4             FIP TEE  BLK/MAL</t>
  </si>
  <si>
    <t xml:space="preserve"> 1 1/2 X 1/2             FIP TEE  BLK/MAL</t>
  </si>
  <si>
    <t xml:space="preserve"> 1 1/2 X 3/8             FIP TEE  BLK/MAL</t>
  </si>
  <si>
    <t xml:space="preserve"> 1 1/2 X 1 1/4 X 1 1/2   FIP TEE  BLK/MAL</t>
  </si>
  <si>
    <t xml:space="preserve"> 1 1/2 X 1 1/4 X 1 1/4   FIP TEE  BLK/MAL</t>
  </si>
  <si>
    <t xml:space="preserve"> 1 1/2 X 1 1/4 X 1       FIP TEE  BLK/MAL</t>
  </si>
  <si>
    <t xml:space="preserve"> 1 1/2 X 1 1/4 X 3/4     FIP TEE  BLK/MAL</t>
  </si>
  <si>
    <t xml:space="preserve"> 1 1/2 X 1 1/4 X 1/2     FIP TEE  BLK/MAL</t>
  </si>
  <si>
    <t xml:space="preserve"> 1 1/2 X 1 X 1 1/2       FIP TEE  BLK/MAL</t>
  </si>
  <si>
    <t xml:space="preserve"> 1 1/2 X 1 X 1 1/4       FIP TEE  BLK/MAL</t>
  </si>
  <si>
    <t xml:space="preserve"> 1 1/2 X 1 X 1           FIP TEE  BLK/MAL</t>
  </si>
  <si>
    <t xml:space="preserve"> 1 1/2 X 1 X 1/2         FIP TEE  BLK/MAL</t>
  </si>
  <si>
    <t xml:space="preserve"> 1 1/2 X 3/4 X 1 1/2     FIP TEE  BLK/MAL</t>
  </si>
  <si>
    <t xml:space="preserve"> 1 1/2 X 3/4 X 1 1/4     FIP TEE  BLK/MAL</t>
  </si>
  <si>
    <t xml:space="preserve"> 1 1/2 X 3/4 X 3/4       FIP TEE  BLK/MAL</t>
  </si>
  <si>
    <t xml:space="preserve"> 1 1/2 X 1/2 X 1 1/2     FIP TEE  BLK/MAL</t>
  </si>
  <si>
    <t xml:space="preserve"> 1 1/2 X 1/2 X 1         FIP TEE  BLK/MAL</t>
  </si>
  <si>
    <t xml:space="preserve"> 1 1/4 X 2               FIP TEE  BLK/MAL</t>
  </si>
  <si>
    <t xml:space="preserve"> 1 1/4 X 1 1/2           FIP TEE  BLK/MAL</t>
  </si>
  <si>
    <t xml:space="preserve"> 1 1/4 X 1               FIP TEE  BLK/MAL</t>
  </si>
  <si>
    <t xml:space="preserve"> 1 1/4 X 3/4             FIP TEE  BLK/MAL</t>
  </si>
  <si>
    <t xml:space="preserve"> 1 1/4 X 1/2             FIP TEE  BLK/MAL</t>
  </si>
  <si>
    <t xml:space="preserve"> 1 1/4 X 3/8             FIP TEE  BLK/MAL</t>
  </si>
  <si>
    <t xml:space="preserve"> 1 1/4 X 1 X 1 1/4       FIP TEE  BLK/MAL</t>
  </si>
  <si>
    <t xml:space="preserve"> 1 1/4 X 1 X 1           FIP TEE  BLK/MAL</t>
  </si>
  <si>
    <t xml:space="preserve"> 1 1/4 X 1 X 3/4         FIP TEE  BLK/MAL</t>
  </si>
  <si>
    <t xml:space="preserve"> 1 1/4 X 1 X 1/2         FIP TEE  BLK/MAL</t>
  </si>
  <si>
    <t xml:space="preserve"> 1 1/4 X 3/4 X 1 1/4     FIP TEE  BLK/MAL</t>
  </si>
  <si>
    <t xml:space="preserve"> 1 1/4  X 3/4  X 1       FIP TEE  BLK/MAL</t>
  </si>
  <si>
    <t xml:space="preserve"> 1 1/4  X 3/4  X 3/4     FIP TEE  BLK/MAL</t>
  </si>
  <si>
    <t xml:space="preserve"> 1 1/4 X 3/4 X 1/2       FIP TEE  BLK/MAL</t>
  </si>
  <si>
    <t xml:space="preserve"> 1 1/4 X1/2 X1 1/4       FIP TEE  BLK/MAL</t>
  </si>
  <si>
    <t xml:space="preserve"> 1 1/4 X 1/2 X 1         FIP TEE  BLK/MAL</t>
  </si>
  <si>
    <t xml:space="preserve"> 1 1/4 X 1/2 X 1/2       FIP TEE  BLK/MAL</t>
  </si>
  <si>
    <t xml:space="preserve"> 1 X 1 1/2               FIP TEE  BLK/MAL</t>
  </si>
  <si>
    <t xml:space="preserve"> 1 X 1 1/4               FIP TEE  BLK/MAL</t>
  </si>
  <si>
    <t xml:space="preserve"> 1 X 3/4                 FIP TEE  BLK/MAL</t>
  </si>
  <si>
    <t xml:space="preserve"> 1 X 1/2                 FIP TEE  BLK/MAL</t>
  </si>
  <si>
    <t xml:space="preserve"> 1 X 3/8                 FIP TEE  BLK/MAL</t>
  </si>
  <si>
    <t xml:space="preserve"> 1 X 1/4                 FIP TEE  BLK/MAL</t>
  </si>
  <si>
    <t xml:space="preserve"> 1 X 3/4 X 1             FIP TEE  BLK/MAL</t>
  </si>
  <si>
    <t xml:space="preserve"> 1 X 3/4 X 3/4           FIP TEE  BLK/MAL</t>
  </si>
  <si>
    <t xml:space="preserve"> 1 X 3/4 X 1/2           FIP TEE  BLK/MAL</t>
  </si>
  <si>
    <t xml:space="preserve"> 1 X 1/2 X 1             FIP TEE  BLK/MAL</t>
  </si>
  <si>
    <t xml:space="preserve"> 1 X 1/2 X 3/4           FIP TEE  BLK/MAL</t>
  </si>
  <si>
    <t xml:space="preserve"> 1 X 1/2 X 1/2           FIP TEE  BLK/MAL</t>
  </si>
  <si>
    <t xml:space="preserve"> 3/4 X 1                 FIP TEE  BLK/MAL</t>
  </si>
  <si>
    <t xml:space="preserve"> 3/4 X 1/2               FIP TEE  BLK/MAL</t>
  </si>
  <si>
    <t xml:space="preserve"> 3/4 X 1/4               FIP TEE  BLK/MAL</t>
  </si>
  <si>
    <t xml:space="preserve"> 3/4 X 1/2 X 1           FIP TEE  BLK/MAL</t>
  </si>
  <si>
    <t xml:space="preserve"> 3/4 X 1/2 X 3/4         FIP TEE  BLK/MAL</t>
  </si>
  <si>
    <t xml:space="preserve"> 3/4 X 1/2 X 1/2         FIP TEE  BLK/MAL</t>
  </si>
  <si>
    <t xml:space="preserve"> 1/2 X 1                 FIP TEE  BLK/MAL</t>
  </si>
  <si>
    <t xml:space="preserve"> 1/2 X 3/4               FIP TEE  BLK/MAL</t>
  </si>
  <si>
    <t xml:space="preserve"> 1/2 X 3/8               FIP TEE  BLK/MAL</t>
  </si>
  <si>
    <t xml:space="preserve"> 1/2 X 1/4               FIP TEE  BLK/MAL</t>
  </si>
  <si>
    <t xml:space="preserve"> 1/2 X 1/4 X 1/2         FIP TEE  BLK/MAL</t>
  </si>
  <si>
    <t xml:space="preserve"> 6                       FIP TEE  BLK/MAL</t>
  </si>
  <si>
    <t xml:space="preserve"> 4                       FIP TEE  BLK/MAL</t>
  </si>
  <si>
    <t xml:space="preserve"> 1/4 X 1/8               FIP TEE  BLK/MAL</t>
  </si>
  <si>
    <t xml:space="preserve"> 3                       FIP TEE  BLK/MAL</t>
  </si>
  <si>
    <t xml:space="preserve"> 2 1/2                   FIP TEE  BLK/MAL</t>
  </si>
  <si>
    <t xml:space="preserve"> 2                       FIP TEE  BLK/MAL</t>
  </si>
  <si>
    <t xml:space="preserve"> 1 1/2                   FIP TEE  BLK/MAL</t>
  </si>
  <si>
    <t xml:space="preserve"> 1 1/4                   FIP TEE  BLK/MAL</t>
  </si>
  <si>
    <t xml:space="preserve"> 1                       FIP TEE  BLK/MAL</t>
  </si>
  <si>
    <t xml:space="preserve"> 3/4                     FIP TEE  BLK/MAL</t>
  </si>
  <si>
    <t xml:space="preserve"> 1/2                     FIP TEE  BLK/MAL</t>
  </si>
  <si>
    <t xml:space="preserve"> 3/8                     FIP TEE  BLK/MAL</t>
  </si>
  <si>
    <t xml:space="preserve"> 1/4                     FIP TEE  BLK/MAL</t>
  </si>
  <si>
    <t xml:space="preserve"> 1/8                     FIP TEE  BLK/MAL</t>
  </si>
  <si>
    <t xml:space="preserve">Nets </t>
  </si>
  <si>
    <t xml:space="preserve">List Price </t>
  </si>
  <si>
    <t>Master</t>
  </si>
  <si>
    <t>Inner</t>
  </si>
  <si>
    <t>UPC Code</t>
  </si>
  <si>
    <t>Description</t>
  </si>
  <si>
    <t>Multiplier</t>
  </si>
  <si>
    <t>Enter         Discount %</t>
  </si>
  <si>
    <t>Product Category - 045</t>
  </si>
  <si>
    <t>MALLEABLE FITTINGS - BLACK &amp; GALV</t>
  </si>
  <si>
    <t xml:space="preserve"> 1/2 X 1/8               FIP TEE BLK/MAL</t>
  </si>
  <si>
    <t xml:space="preserve"> 1 X 2                       FIP TEE BLK/MAL</t>
  </si>
  <si>
    <t>Pricing Effective: March 26, 2025</t>
  </si>
  <si>
    <t>CND List Price # MF 1-25</t>
  </si>
  <si>
    <t>CB Supplies
Part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</si>
</sst>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.0000_);_(&quot;$&quot;* \(#,##0.0000\);_(&quot;$&quot;* &quot;-&quot;??_);_(@_)"/>
    <numFmt numFmtId="165" formatCode="0.0000"/>
  </numFmts>
  <fonts count="2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8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24"/>
      <color theme="1"/>
      <name val="Calibri"/>
      <family val="2"/>
    </font>
    <font>
      <sz val="24"/>
      <color theme="0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4"/>
      <color theme="10"/>
      <name val="Calibri"/>
      <family val="2"/>
    </font>
    <font>
      <u/>
      <sz val="12"/>
      <color theme="10"/>
      <name val="Calibri"/>
      <family val="2"/>
    </font>
    <font>
      <b/>
      <sz val="11"/>
      <color theme="1"/>
      <name val="Calibri"/>
      <family val="2"/>
    </font>
    <font>
      <u/>
      <sz val="13"/>
      <color theme="10"/>
      <name val="Calibri"/>
      <family val="2"/>
    </font>
    <font>
      <b/>
      <sz val="13"/>
      <color theme="1"/>
      <name val="Calibri"/>
      <family val="2"/>
    </font>
    <font>
      <b/>
      <sz val="12"/>
      <name val="Calibri"/>
      <family val="2"/>
    </font>
    <font>
      <sz val="13"/>
      <color theme="10"/>
      <name val="Calibri"/>
      <family val="2"/>
    </font>
    <font>
      <b/>
      <sz val="11"/>
      <color rgb="FFC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5" fillId="0" borderId="0" xfId="1" applyFont="1"/>
    <xf numFmtId="0" fontId="5" fillId="0" borderId="0" xfId="1" applyFont="1" applyAlignment="1">
      <alignment horizont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164" fontId="6" fillId="0" borderId="8" xfId="2" applyNumberFormat="1" applyFont="1" applyFill="1" applyBorder="1" applyAlignment="1">
      <alignment horizontal="center" vertical="center"/>
    </xf>
    <xf numFmtId="0" fontId="9" fillId="0" borderId="0" xfId="1" applyFont="1" applyAlignment="1">
      <alignment vertical="center"/>
    </xf>
    <xf numFmtId="164" fontId="6" fillId="0" borderId="5" xfId="2" applyNumberFormat="1" applyFont="1" applyFill="1" applyBorder="1" applyAlignment="1">
      <alignment horizontal="center" vertical="center"/>
    </xf>
    <xf numFmtId="0" fontId="9" fillId="0" borderId="0" xfId="1" applyFont="1"/>
    <xf numFmtId="0" fontId="10" fillId="4" borderId="10" xfId="1" applyFont="1" applyFill="1" applyBorder="1" applyAlignment="1">
      <alignment horizontal="center" vertical="center"/>
    </xf>
    <xf numFmtId="0" fontId="10" fillId="4" borderId="7" xfId="1" applyFont="1" applyFill="1" applyBorder="1" applyAlignment="1">
      <alignment horizontal="center" vertical="center"/>
    </xf>
    <xf numFmtId="0" fontId="10" fillId="4" borderId="7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165" fontId="4" fillId="3" borderId="11" xfId="1" applyNumberFormat="1" applyFont="1" applyFill="1" applyBorder="1" applyAlignment="1">
      <alignment horizontal="center" vertical="center"/>
    </xf>
    <xf numFmtId="0" fontId="11" fillId="3" borderId="12" xfId="1" applyFont="1" applyFill="1" applyBorder="1" applyAlignment="1">
      <alignment horizontal="left"/>
    </xf>
    <xf numFmtId="0" fontId="8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0" xfId="1" applyFont="1"/>
    <xf numFmtId="0" fontId="12" fillId="2" borderId="11" xfId="1" applyFont="1" applyFill="1" applyBorder="1" applyAlignment="1">
      <alignment horizontal="left" vertical="center" wrapText="1"/>
    </xf>
    <xf numFmtId="0" fontId="14" fillId="0" borderId="0" xfId="5" applyFont="1" applyBorder="1" applyAlignment="1"/>
    <xf numFmtId="0" fontId="15" fillId="0" borderId="0" xfId="5" applyFont="1" applyBorder="1" applyAlignment="1"/>
    <xf numFmtId="0" fontId="15" fillId="0" borderId="0" xfId="5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16" fillId="0" borderId="0" xfId="1" applyFont="1"/>
    <xf numFmtId="0" fontId="16" fillId="0" borderId="0" xfId="1" applyFont="1" applyAlignment="1">
      <alignment horizontal="center"/>
    </xf>
    <xf numFmtId="0" fontId="17" fillId="0" borderId="2" xfId="5" applyFont="1" applyBorder="1" applyAlignment="1">
      <alignment horizontal="center"/>
    </xf>
    <xf numFmtId="0" fontId="18" fillId="0" borderId="0" xfId="1" applyFont="1"/>
    <xf numFmtId="0" fontId="18" fillId="0" borderId="0" xfId="1" applyFont="1" applyAlignment="1">
      <alignment horizontal="center"/>
    </xf>
    <xf numFmtId="0" fontId="4" fillId="0" borderId="16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20" fillId="0" borderId="0" xfId="5" applyFont="1" applyBorder="1" applyAlignment="1"/>
    <xf numFmtId="0" fontId="20" fillId="0" borderId="0" xfId="5" applyFont="1" applyBorder="1" applyAlignment="1">
      <alignment horizontal="center"/>
    </xf>
    <xf numFmtId="0" fontId="21" fillId="0" borderId="0" xfId="1" applyFont="1" applyAlignment="1">
      <alignment vertical="center"/>
    </xf>
    <xf numFmtId="0" fontId="21" fillId="0" borderId="0" xfId="1" applyFont="1" applyAlignment="1">
      <alignment horizontal="right" vertical="center"/>
    </xf>
    <xf numFmtId="0" fontId="10" fillId="4" borderId="6" xfId="1" applyFont="1" applyFill="1" applyBorder="1" applyAlignment="1">
      <alignment horizontal="center" vertical="center" wrapText="1"/>
    </xf>
    <xf numFmtId="164" fontId="6" fillId="0" borderId="17" xfId="2" applyNumberFormat="1" applyFont="1" applyFill="1" applyBorder="1" applyAlignment="1">
      <alignment horizontal="center" vertical="center"/>
    </xf>
    <xf numFmtId="44" fontId="6" fillId="0" borderId="1" xfId="3" applyFont="1" applyFill="1" applyBorder="1" applyAlignment="1">
      <alignment vertical="center"/>
    </xf>
    <xf numFmtId="0" fontId="19" fillId="0" borderId="15" xfId="1" applyFont="1" applyBorder="1" applyAlignment="1">
      <alignment horizontal="right" vertical="center" wrapText="1"/>
    </xf>
    <xf numFmtId="0" fontId="19" fillId="0" borderId="14" xfId="1" applyFont="1" applyBorder="1" applyAlignment="1">
      <alignment horizontal="right" vertical="center" wrapText="1"/>
    </xf>
    <xf numFmtId="0" fontId="16" fillId="0" borderId="0" xfId="1" applyFont="1" applyAlignment="1">
      <alignment horizontal="right" vertical="top"/>
    </xf>
    <xf numFmtId="0" fontId="16" fillId="0" borderId="13" xfId="1" applyFont="1" applyBorder="1" applyAlignment="1">
      <alignment horizontal="right" vertical="top"/>
    </xf>
    <xf numFmtId="1" fontId="6" fillId="0" borderId="3" xfId="1" applyNumberFormat="1" applyFont="1" applyFill="1" applyBorder="1" applyAlignment="1">
      <alignment horizontal="left" vertical="center"/>
    </xf>
    <xf numFmtId="0" fontId="6" fillId="0" borderId="4" xfId="1" applyFont="1" applyFill="1" applyBorder="1" applyAlignment="1">
      <alignment horizontal="left" vertical="center"/>
    </xf>
    <xf numFmtId="0" fontId="6" fillId="0" borderId="4" xfId="1" applyFont="1" applyFill="1" applyBorder="1" applyAlignment="1">
      <alignment horizontal="center" vertical="center"/>
    </xf>
    <xf numFmtId="44" fontId="7" fillId="0" borderId="4" xfId="1" applyNumberFormat="1" applyFont="1" applyFill="1" applyBorder="1" applyAlignment="1">
      <alignment vertical="center"/>
    </xf>
    <xf numFmtId="1" fontId="6" fillId="0" borderId="9" xfId="1" applyNumberFormat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center" vertical="center"/>
    </xf>
    <xf numFmtId="44" fontId="7" fillId="0" borderId="1" xfId="1" applyNumberFormat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center" vertical="center"/>
    </xf>
    <xf numFmtId="1" fontId="6" fillId="0" borderId="19" xfId="1" applyNumberFormat="1" applyFont="1" applyFill="1" applyBorder="1" applyAlignment="1">
      <alignment horizontal="left" vertical="center"/>
    </xf>
    <xf numFmtId="0" fontId="6" fillId="0" borderId="18" xfId="1" applyFont="1" applyFill="1" applyBorder="1" applyAlignment="1">
      <alignment horizontal="left" vertical="center"/>
    </xf>
    <xf numFmtId="0" fontId="6" fillId="0" borderId="18" xfId="1" applyFont="1" applyFill="1" applyBorder="1" applyAlignment="1">
      <alignment horizontal="center" vertical="center"/>
    </xf>
    <xf numFmtId="44" fontId="7" fillId="0" borderId="18" xfId="1" applyNumberFormat="1" applyFont="1" applyFill="1" applyBorder="1" applyAlignment="1">
      <alignment vertical="center"/>
    </xf>
    <xf numFmtId="2" fontId="4" fillId="2" borderId="11" xfId="4" applyNumberFormat="1" applyFont="1" applyFill="1" applyBorder="1" applyAlignment="1">
      <alignment horizontal="center"/>
    </xf>
  </cellXfs>
  <cellStyles count="9">
    <cellStyle name="Currency 2" xfId="2" xr:uid="{3BCE142A-9146-457C-82BA-31A103068AF2}"/>
    <cellStyle name="Currency 3" xfId="3" xr:uid="{62CA8948-61D2-46A5-9AB5-5921DD1BCC9B}"/>
    <cellStyle name="Currency 4" xfId="7" xr:uid="{6F08054F-74C1-4301-A0FA-220D1A9F971C}"/>
    <cellStyle name="Hyperlink" xfId="5" builtinId="8"/>
    <cellStyle name="Normal" xfId="0" builtinId="0"/>
    <cellStyle name="Normal 2" xfId="1" xr:uid="{EDA5B0B3-B4FD-4EA7-833B-C3F7E76D21FC}"/>
    <cellStyle name="Normal 3" xfId="6" xr:uid="{36079B0F-5B95-4F83-990A-5D53906C6FE7}"/>
    <cellStyle name="Percent 2" xfId="4" xr:uid="{4088CDE6-B53B-4A3C-8896-06F9AEF45F6F}"/>
    <cellStyle name="Percent 3" xfId="8" xr:uid="{669477E3-32A3-44FB-BD7E-DDE55985A30E}"/>
  </cellStyles>
  <dxfs count="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2</xdr:row>
      <xdr:rowOff>144780</xdr:rowOff>
    </xdr:from>
    <xdr:ext cx="988572" cy="1053330"/>
    <xdr:pic>
      <xdr:nvPicPr>
        <xdr:cNvPr id="2" name="Picture 1">
          <a:extLst>
            <a:ext uri="{FF2B5EF4-FFF2-40B4-BE49-F238E27FC236}">
              <a16:creationId xmlns:a16="http://schemas.microsoft.com/office/drawing/2014/main" id="{BFBFEDEF-BE77-4D3F-96ED-E40B21F1A5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3425" y="525780"/>
          <a:ext cx="988572" cy="105333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C7111-F504-49AD-B45C-437F79BCD893}">
  <sheetPr>
    <pageSetUpPr fitToPage="1"/>
  </sheetPr>
  <dimension ref="A1:H1192"/>
  <sheetViews>
    <sheetView showGridLines="0" tabSelected="1" zoomScaleNormal="100" zoomScalePageLayoutView="40" workbookViewId="0">
      <selection activeCell="H7" sqref="H7"/>
    </sheetView>
  </sheetViews>
  <sheetFormatPr defaultColWidth="8.6640625" defaultRowHeight="23.4" x14ac:dyDescent="0.45"/>
  <cols>
    <col min="1" max="1" width="7.5546875" style="1" customWidth="1"/>
    <col min="2" max="2" width="17.5546875" style="2" customWidth="1"/>
    <col min="3" max="3" width="45" style="1" customWidth="1"/>
    <col min="4" max="4" width="14.6640625" style="2" customWidth="1"/>
    <col min="5" max="5" width="8.6640625" style="1" customWidth="1"/>
    <col min="6" max="6" width="10.88671875" style="1" customWidth="1"/>
    <col min="7" max="7" width="13.6640625" style="1" customWidth="1"/>
    <col min="8" max="8" width="14.6640625" style="1" customWidth="1"/>
    <col min="9" max="16384" width="8.6640625" style="1"/>
  </cols>
  <sheetData>
    <row r="1" spans="2:8" s="19" customFormat="1" ht="13.95" customHeight="1" x14ac:dyDescent="0.35">
      <c r="B1" s="31"/>
      <c r="C1" s="32"/>
      <c r="D1" s="33"/>
      <c r="E1" s="32"/>
      <c r="F1" s="32"/>
    </row>
    <row r="2" spans="2:8" s="19" customFormat="1" ht="13.95" customHeight="1" thickBot="1" x14ac:dyDescent="0.35">
      <c r="B2" s="31"/>
      <c r="D2" s="31"/>
    </row>
    <row r="3" spans="2:8" s="19" customFormat="1" ht="16.2" customHeight="1" x14ac:dyDescent="0.3">
      <c r="B3" s="30"/>
      <c r="C3" s="39" t="s">
        <v>618</v>
      </c>
      <c r="D3" s="39"/>
      <c r="E3" s="39"/>
      <c r="F3" s="39"/>
      <c r="G3" s="39"/>
      <c r="H3" s="40"/>
    </row>
    <row r="4" spans="2:8" s="19" customFormat="1" ht="15" customHeight="1" x14ac:dyDescent="0.35">
      <c r="B4" s="24"/>
      <c r="C4" s="28"/>
      <c r="D4" s="29"/>
      <c r="E4" s="28"/>
      <c r="F4" s="41" t="s">
        <v>622</v>
      </c>
      <c r="G4" s="41"/>
      <c r="H4" s="42"/>
    </row>
    <row r="5" spans="2:8" s="19" customFormat="1" ht="15" customHeight="1" x14ac:dyDescent="0.35">
      <c r="B5" s="27"/>
      <c r="C5" s="25"/>
      <c r="D5" s="26"/>
      <c r="E5" s="25"/>
      <c r="F5" s="41" t="s">
        <v>617</v>
      </c>
      <c r="G5" s="41"/>
      <c r="H5" s="42"/>
    </row>
    <row r="6" spans="2:8" s="19" customFormat="1" ht="15" customHeight="1" thickBot="1" x14ac:dyDescent="0.4">
      <c r="B6" s="27"/>
      <c r="C6" s="25"/>
      <c r="D6" s="26"/>
      <c r="E6" s="25"/>
      <c r="F6" s="41" t="s">
        <v>621</v>
      </c>
      <c r="G6" s="41"/>
      <c r="H6" s="42"/>
    </row>
    <row r="7" spans="2:8" s="19" customFormat="1" ht="29.7" customHeight="1" thickBot="1" x14ac:dyDescent="0.65">
      <c r="B7" s="24"/>
      <c r="C7" s="22"/>
      <c r="D7" s="23"/>
      <c r="E7" s="22"/>
      <c r="F7" s="21"/>
      <c r="G7" s="20" t="s">
        <v>616</v>
      </c>
      <c r="H7" s="57">
        <v>0</v>
      </c>
    </row>
    <row r="8" spans="2:8" s="13" customFormat="1" ht="15" customHeight="1" thickBot="1" x14ac:dyDescent="0.35">
      <c r="B8" s="18"/>
      <c r="D8" s="17"/>
      <c r="F8" s="16"/>
      <c r="G8" s="15" t="s">
        <v>615</v>
      </c>
      <c r="H8" s="14">
        <f>(100-H7)/100</f>
        <v>1</v>
      </c>
    </row>
    <row r="9" spans="2:8" s="9" customFormat="1" ht="31.2" customHeight="1" thickBot="1" x14ac:dyDescent="0.65">
      <c r="B9" s="36" t="s">
        <v>623</v>
      </c>
      <c r="C9" s="11" t="s">
        <v>614</v>
      </c>
      <c r="D9" s="11" t="s">
        <v>613</v>
      </c>
      <c r="E9" s="12" t="s">
        <v>612</v>
      </c>
      <c r="F9" s="11" t="s">
        <v>611</v>
      </c>
      <c r="G9" s="11" t="s">
        <v>610</v>
      </c>
      <c r="H9" s="10" t="s">
        <v>609</v>
      </c>
    </row>
    <row r="10" spans="2:8" s="7" customFormat="1" ht="13.95" customHeight="1" x14ac:dyDescent="0.3">
      <c r="B10" s="43">
        <v>451001000</v>
      </c>
      <c r="C10" s="44" t="s">
        <v>608</v>
      </c>
      <c r="D10" s="45">
        <v>77894245001</v>
      </c>
      <c r="E10" s="45">
        <v>120</v>
      </c>
      <c r="F10" s="45">
        <v>480</v>
      </c>
      <c r="G10" s="46">
        <v>48.5</v>
      </c>
      <c r="H10" s="8">
        <f t="shared" ref="H10" si="0">$H$8*G10</f>
        <v>48.5</v>
      </c>
    </row>
    <row r="11" spans="2:8" s="5" customFormat="1" ht="13.95" customHeight="1" x14ac:dyDescent="0.3">
      <c r="B11" s="47">
        <v>451001002</v>
      </c>
      <c r="C11" s="48" t="s">
        <v>607</v>
      </c>
      <c r="D11" s="49">
        <v>77894245002</v>
      </c>
      <c r="E11" s="49">
        <v>75</v>
      </c>
      <c r="F11" s="49">
        <v>300</v>
      </c>
      <c r="G11" s="50">
        <v>48.5</v>
      </c>
      <c r="H11" s="6">
        <f t="shared" ref="H11:H74" si="1">$H$8*G11</f>
        <v>48.5</v>
      </c>
    </row>
    <row r="12" spans="2:8" s="5" customFormat="1" ht="13.95" customHeight="1" x14ac:dyDescent="0.3">
      <c r="B12" s="47">
        <v>451001004</v>
      </c>
      <c r="C12" s="48" t="s">
        <v>606</v>
      </c>
      <c r="D12" s="49">
        <v>77894245003</v>
      </c>
      <c r="E12" s="49">
        <v>45</v>
      </c>
      <c r="F12" s="49">
        <v>180</v>
      </c>
      <c r="G12" s="50">
        <v>48.5</v>
      </c>
      <c r="H12" s="6">
        <f t="shared" si="1"/>
        <v>48.5</v>
      </c>
    </row>
    <row r="13" spans="2:8" s="5" customFormat="1" ht="13.95" customHeight="1" x14ac:dyDescent="0.3">
      <c r="B13" s="47">
        <v>451001005</v>
      </c>
      <c r="C13" s="48" t="s">
        <v>605</v>
      </c>
      <c r="D13" s="49">
        <v>77894245004</v>
      </c>
      <c r="E13" s="49">
        <v>40</v>
      </c>
      <c r="F13" s="49">
        <v>120</v>
      </c>
      <c r="G13" s="50">
        <v>39.97</v>
      </c>
      <c r="H13" s="6">
        <f t="shared" si="1"/>
        <v>39.97</v>
      </c>
    </row>
    <row r="14" spans="2:8" s="5" customFormat="1" ht="13.95" customHeight="1" x14ac:dyDescent="0.3">
      <c r="B14" s="47">
        <v>451001007</v>
      </c>
      <c r="C14" s="48" t="s">
        <v>604</v>
      </c>
      <c r="D14" s="49">
        <v>77894245005</v>
      </c>
      <c r="E14" s="49">
        <v>35</v>
      </c>
      <c r="F14" s="49">
        <v>70</v>
      </c>
      <c r="G14" s="50">
        <v>57.2</v>
      </c>
      <c r="H14" s="6">
        <f t="shared" si="1"/>
        <v>57.2</v>
      </c>
    </row>
    <row r="15" spans="2:8" s="5" customFormat="1" ht="13.95" customHeight="1" x14ac:dyDescent="0.3">
      <c r="B15" s="47">
        <v>451001010</v>
      </c>
      <c r="C15" s="48" t="s">
        <v>603</v>
      </c>
      <c r="D15" s="49">
        <v>77894245006</v>
      </c>
      <c r="E15" s="49">
        <v>20</v>
      </c>
      <c r="F15" s="49">
        <v>40</v>
      </c>
      <c r="G15" s="50">
        <v>90.36</v>
      </c>
      <c r="H15" s="6">
        <f t="shared" si="1"/>
        <v>90.36</v>
      </c>
    </row>
    <row r="16" spans="2:8" s="5" customFormat="1" ht="13.95" customHeight="1" x14ac:dyDescent="0.3">
      <c r="B16" s="47">
        <v>451001012</v>
      </c>
      <c r="C16" s="48" t="s">
        <v>602</v>
      </c>
      <c r="D16" s="49">
        <v>77894245007</v>
      </c>
      <c r="E16" s="49">
        <v>14</v>
      </c>
      <c r="F16" s="49">
        <v>28</v>
      </c>
      <c r="G16" s="50">
        <v>135.63</v>
      </c>
      <c r="H16" s="6">
        <f t="shared" si="1"/>
        <v>135.63</v>
      </c>
    </row>
    <row r="17" spans="1:8" s="5" customFormat="1" ht="13.95" customHeight="1" x14ac:dyDescent="0.3">
      <c r="B17" s="47">
        <v>451001015</v>
      </c>
      <c r="C17" s="48" t="s">
        <v>601</v>
      </c>
      <c r="D17" s="49">
        <v>77894245008</v>
      </c>
      <c r="E17" s="49">
        <v>12</v>
      </c>
      <c r="F17" s="49">
        <v>24</v>
      </c>
      <c r="G17" s="50">
        <v>173.89</v>
      </c>
      <c r="H17" s="6">
        <f t="shared" si="1"/>
        <v>173.89</v>
      </c>
    </row>
    <row r="18" spans="1:8" s="5" customFormat="1" ht="13.95" customHeight="1" x14ac:dyDescent="0.3">
      <c r="B18" s="47">
        <v>451001020</v>
      </c>
      <c r="C18" s="48" t="s">
        <v>600</v>
      </c>
      <c r="D18" s="49">
        <v>77894245009</v>
      </c>
      <c r="E18" s="49">
        <v>8</v>
      </c>
      <c r="F18" s="49">
        <v>16</v>
      </c>
      <c r="G18" s="50">
        <v>260.64</v>
      </c>
      <c r="H18" s="6">
        <f t="shared" si="1"/>
        <v>260.64</v>
      </c>
    </row>
    <row r="19" spans="1:8" s="5" customFormat="1" ht="13.95" customHeight="1" x14ac:dyDescent="0.3">
      <c r="B19" s="47">
        <v>451001025</v>
      </c>
      <c r="C19" s="48" t="s">
        <v>599</v>
      </c>
      <c r="D19" s="49">
        <v>77894245010</v>
      </c>
      <c r="E19" s="49">
        <v>4</v>
      </c>
      <c r="F19" s="49">
        <v>8</v>
      </c>
      <c r="G19" s="50">
        <v>616.54999999999995</v>
      </c>
      <c r="H19" s="6">
        <f t="shared" si="1"/>
        <v>616.54999999999995</v>
      </c>
    </row>
    <row r="20" spans="1:8" s="5" customFormat="1" ht="13.95" customHeight="1" x14ac:dyDescent="0.3">
      <c r="B20" s="47">
        <v>451001030</v>
      </c>
      <c r="C20" s="48" t="s">
        <v>598</v>
      </c>
      <c r="D20" s="49">
        <v>77894245011</v>
      </c>
      <c r="E20" s="49">
        <v>6</v>
      </c>
      <c r="F20" s="49">
        <v>6</v>
      </c>
      <c r="G20" s="50">
        <v>809.57</v>
      </c>
      <c r="H20" s="6">
        <f t="shared" si="1"/>
        <v>809.57</v>
      </c>
    </row>
    <row r="21" spans="1:8" s="3" customFormat="1" ht="13.95" customHeight="1" x14ac:dyDescent="0.3">
      <c r="B21" s="47">
        <v>451001031</v>
      </c>
      <c r="C21" s="48" t="s">
        <v>597</v>
      </c>
      <c r="D21" s="49">
        <v>77894245569</v>
      </c>
      <c r="E21" s="49">
        <v>25</v>
      </c>
      <c r="F21" s="49">
        <v>300</v>
      </c>
      <c r="G21" s="50">
        <v>77.66</v>
      </c>
      <c r="H21" s="6">
        <f t="shared" si="1"/>
        <v>77.66</v>
      </c>
    </row>
    <row r="22" spans="1:8" s="3" customFormat="1" ht="13.95" customHeight="1" x14ac:dyDescent="0.3">
      <c r="B22" s="47">
        <v>451001040</v>
      </c>
      <c r="C22" s="48" t="s">
        <v>596</v>
      </c>
      <c r="D22" s="49">
        <v>77894245012</v>
      </c>
      <c r="E22" s="49">
        <v>2</v>
      </c>
      <c r="F22" s="49">
        <v>2</v>
      </c>
      <c r="G22" s="50">
        <v>1465.15</v>
      </c>
      <c r="H22" s="6">
        <f t="shared" si="1"/>
        <v>1465.15</v>
      </c>
    </row>
    <row r="23" spans="1:8" s="3" customFormat="1" ht="13.95" customHeight="1" x14ac:dyDescent="0.3">
      <c r="B23" s="47">
        <v>451001057</v>
      </c>
      <c r="C23" s="48" t="s">
        <v>55</v>
      </c>
      <c r="D23" s="49">
        <v>77894245571</v>
      </c>
      <c r="E23" s="49">
        <v>40</v>
      </c>
      <c r="F23" s="49">
        <v>160</v>
      </c>
      <c r="G23" s="50">
        <v>77.66</v>
      </c>
      <c r="H23" s="6">
        <f t="shared" si="1"/>
        <v>77.66</v>
      </c>
    </row>
    <row r="24" spans="1:8" s="3" customFormat="1" ht="13.95" customHeight="1" x14ac:dyDescent="0.3">
      <c r="B24" s="47">
        <v>451001060</v>
      </c>
      <c r="C24" s="48" t="s">
        <v>595</v>
      </c>
      <c r="D24" s="49">
        <v>77894245572</v>
      </c>
      <c r="E24" s="49">
        <v>1</v>
      </c>
      <c r="F24" s="49">
        <v>1</v>
      </c>
      <c r="G24" s="50">
        <v>5204.1099999999997</v>
      </c>
      <c r="H24" s="6">
        <f t="shared" si="1"/>
        <v>5204.1099999999997</v>
      </c>
    </row>
    <row r="25" spans="1:8" s="3" customFormat="1" ht="13.95" customHeight="1" x14ac:dyDescent="0.3">
      <c r="B25" s="47">
        <v>451001065</v>
      </c>
      <c r="C25" s="48" t="s">
        <v>594</v>
      </c>
      <c r="D25" s="49">
        <v>77894245749</v>
      </c>
      <c r="E25" s="49">
        <v>45</v>
      </c>
      <c r="F25" s="49">
        <v>90</v>
      </c>
      <c r="G25" s="50">
        <v>65.739999999999995</v>
      </c>
      <c r="H25" s="6">
        <f t="shared" si="1"/>
        <v>65.739999999999995</v>
      </c>
    </row>
    <row r="26" spans="1:8" s="3" customFormat="1" ht="13.95" customHeight="1" x14ac:dyDescent="0.3">
      <c r="A26" s="35"/>
      <c r="B26" s="47">
        <v>451001071</v>
      </c>
      <c r="C26" s="51" t="s">
        <v>619</v>
      </c>
      <c r="D26" s="49">
        <v>77894245573</v>
      </c>
      <c r="E26" s="52">
        <v>40</v>
      </c>
      <c r="F26" s="52">
        <v>160</v>
      </c>
      <c r="G26" s="38">
        <v>65.739999999999995</v>
      </c>
      <c r="H26" s="6">
        <f t="shared" si="1"/>
        <v>65.739999999999995</v>
      </c>
    </row>
    <row r="27" spans="1:8" s="3" customFormat="1" ht="13.95" customHeight="1" x14ac:dyDescent="0.3">
      <c r="B27" s="47">
        <v>451001072</v>
      </c>
      <c r="C27" s="48" t="s">
        <v>593</v>
      </c>
      <c r="D27" s="49">
        <v>77894245013</v>
      </c>
      <c r="E27" s="49">
        <v>40</v>
      </c>
      <c r="F27" s="49">
        <v>160</v>
      </c>
      <c r="G27" s="50">
        <v>65.739999999999995</v>
      </c>
      <c r="H27" s="6">
        <f t="shared" si="1"/>
        <v>65.739999999999995</v>
      </c>
    </row>
    <row r="28" spans="1:8" s="3" customFormat="1" ht="13.95" customHeight="1" x14ac:dyDescent="0.3">
      <c r="B28" s="47">
        <v>451001074</v>
      </c>
      <c r="C28" s="48" t="s">
        <v>592</v>
      </c>
      <c r="D28" s="49">
        <v>77894245014</v>
      </c>
      <c r="E28" s="49">
        <v>40</v>
      </c>
      <c r="F28" s="49">
        <v>160</v>
      </c>
      <c r="G28" s="50">
        <v>65.739999999999995</v>
      </c>
      <c r="H28" s="6">
        <f t="shared" si="1"/>
        <v>65.739999999999995</v>
      </c>
    </row>
    <row r="29" spans="1:8" s="3" customFormat="1" ht="13.95" customHeight="1" x14ac:dyDescent="0.3">
      <c r="B29" s="47">
        <v>451001076</v>
      </c>
      <c r="C29" s="48" t="s">
        <v>591</v>
      </c>
      <c r="D29" s="49">
        <v>77894245015</v>
      </c>
      <c r="E29" s="49">
        <v>30</v>
      </c>
      <c r="F29" s="49">
        <v>120</v>
      </c>
      <c r="G29" s="50">
        <v>78.989999999999995</v>
      </c>
      <c r="H29" s="6">
        <f t="shared" si="1"/>
        <v>78.989999999999995</v>
      </c>
    </row>
    <row r="30" spans="1:8" s="3" customFormat="1" ht="13.95" customHeight="1" x14ac:dyDescent="0.3">
      <c r="B30" s="47">
        <v>451001077</v>
      </c>
      <c r="C30" s="48" t="s">
        <v>590</v>
      </c>
      <c r="D30" s="49">
        <v>77894245016</v>
      </c>
      <c r="E30" s="49">
        <v>25</v>
      </c>
      <c r="F30" s="49">
        <v>100</v>
      </c>
      <c r="G30" s="50">
        <v>121.41</v>
      </c>
      <c r="H30" s="6">
        <f t="shared" si="1"/>
        <v>121.41</v>
      </c>
    </row>
    <row r="31" spans="1:8" s="3" customFormat="1" ht="13.95" customHeight="1" x14ac:dyDescent="0.3">
      <c r="B31" s="47">
        <v>451001090</v>
      </c>
      <c r="C31" s="48" t="s">
        <v>589</v>
      </c>
      <c r="D31" s="49">
        <v>77894245017</v>
      </c>
      <c r="E31" s="49">
        <v>25</v>
      </c>
      <c r="F31" s="49">
        <v>100</v>
      </c>
      <c r="G31" s="50">
        <v>78.989999999999995</v>
      </c>
      <c r="H31" s="6">
        <f t="shared" si="1"/>
        <v>78.989999999999995</v>
      </c>
    </row>
    <row r="32" spans="1:8" s="3" customFormat="1" ht="13.95" customHeight="1" x14ac:dyDescent="0.3">
      <c r="B32" s="47">
        <v>451001092</v>
      </c>
      <c r="C32" s="48" t="s">
        <v>588</v>
      </c>
      <c r="D32" s="49">
        <v>77894245018</v>
      </c>
      <c r="E32" s="49">
        <v>20</v>
      </c>
      <c r="F32" s="49">
        <v>80</v>
      </c>
      <c r="G32" s="50">
        <v>78.989999999999995</v>
      </c>
      <c r="H32" s="6">
        <f t="shared" si="1"/>
        <v>78.989999999999995</v>
      </c>
    </row>
    <row r="33" spans="2:8" s="3" customFormat="1" ht="13.95" customHeight="1" x14ac:dyDescent="0.3">
      <c r="B33" s="47">
        <v>451001093</v>
      </c>
      <c r="C33" s="48" t="s">
        <v>587</v>
      </c>
      <c r="D33" s="49">
        <v>77894245515</v>
      </c>
      <c r="E33" s="49">
        <v>18</v>
      </c>
      <c r="F33" s="49">
        <v>72</v>
      </c>
      <c r="G33" s="50">
        <v>121.41</v>
      </c>
      <c r="H33" s="6">
        <f t="shared" si="1"/>
        <v>121.41</v>
      </c>
    </row>
    <row r="34" spans="2:8" s="3" customFormat="1" ht="13.95" customHeight="1" x14ac:dyDescent="0.3">
      <c r="B34" s="47">
        <v>451001098</v>
      </c>
      <c r="C34" s="48" t="s">
        <v>586</v>
      </c>
      <c r="D34" s="49">
        <v>77894245019</v>
      </c>
      <c r="E34" s="49">
        <v>25</v>
      </c>
      <c r="F34" s="49">
        <v>100</v>
      </c>
      <c r="G34" s="50">
        <v>78.989999999999995</v>
      </c>
      <c r="H34" s="6">
        <f t="shared" si="1"/>
        <v>78.989999999999995</v>
      </c>
    </row>
    <row r="35" spans="2:8" s="3" customFormat="1" ht="13.95" customHeight="1" x14ac:dyDescent="0.3">
      <c r="B35" s="47">
        <v>451001099</v>
      </c>
      <c r="C35" s="48" t="s">
        <v>54</v>
      </c>
      <c r="D35" s="49">
        <v>77894245020</v>
      </c>
      <c r="E35" s="49">
        <v>25</v>
      </c>
      <c r="F35" s="49">
        <v>100</v>
      </c>
      <c r="G35" s="50">
        <v>82.4</v>
      </c>
      <c r="H35" s="6">
        <f t="shared" si="1"/>
        <v>82.4</v>
      </c>
    </row>
    <row r="36" spans="2:8" s="3" customFormat="1" ht="13.95" customHeight="1" x14ac:dyDescent="0.3">
      <c r="B36" s="47">
        <v>451001101</v>
      </c>
      <c r="C36" s="48" t="s">
        <v>585</v>
      </c>
      <c r="D36" s="49">
        <v>77894245021</v>
      </c>
      <c r="E36" s="49">
        <v>20</v>
      </c>
      <c r="F36" s="49">
        <v>80</v>
      </c>
      <c r="G36" s="50">
        <v>71.23</v>
      </c>
      <c r="H36" s="6">
        <f t="shared" si="1"/>
        <v>71.23</v>
      </c>
    </row>
    <row r="37" spans="2:8" s="3" customFormat="1" ht="13.95" customHeight="1" x14ac:dyDescent="0.3">
      <c r="B37" s="47">
        <v>451001104</v>
      </c>
      <c r="C37" s="48" t="s">
        <v>584</v>
      </c>
      <c r="D37" s="49">
        <v>77894245022</v>
      </c>
      <c r="E37" s="49">
        <v>20</v>
      </c>
      <c r="F37" s="49">
        <v>80</v>
      </c>
      <c r="G37" s="50">
        <v>121.41</v>
      </c>
      <c r="H37" s="6">
        <f t="shared" si="1"/>
        <v>121.41</v>
      </c>
    </row>
    <row r="38" spans="2:8" s="3" customFormat="1" ht="13.95" customHeight="1" x14ac:dyDescent="0.3">
      <c r="B38" s="47">
        <v>451001119</v>
      </c>
      <c r="C38" s="48" t="s">
        <v>583</v>
      </c>
      <c r="D38" s="49">
        <v>77894245023</v>
      </c>
      <c r="E38" s="49">
        <v>20</v>
      </c>
      <c r="F38" s="49">
        <v>80</v>
      </c>
      <c r="G38" s="50">
        <v>121.41</v>
      </c>
      <c r="H38" s="6">
        <f t="shared" si="1"/>
        <v>121.41</v>
      </c>
    </row>
    <row r="39" spans="2:8" s="3" customFormat="1" ht="13.95" customHeight="1" x14ac:dyDescent="0.3">
      <c r="B39" s="47">
        <v>451001121</v>
      </c>
      <c r="C39" s="48" t="s">
        <v>582</v>
      </c>
      <c r="D39" s="49">
        <v>77894245024</v>
      </c>
      <c r="E39" s="49">
        <v>20</v>
      </c>
      <c r="F39" s="49">
        <v>80</v>
      </c>
      <c r="G39" s="50">
        <v>121.41</v>
      </c>
      <c r="H39" s="6">
        <f t="shared" si="1"/>
        <v>121.41</v>
      </c>
    </row>
    <row r="40" spans="2:8" s="3" customFormat="1" ht="13.95" customHeight="1" x14ac:dyDescent="0.3">
      <c r="B40" s="47">
        <v>451001122</v>
      </c>
      <c r="C40" s="48" t="s">
        <v>581</v>
      </c>
      <c r="D40" s="49">
        <v>77894245025</v>
      </c>
      <c r="E40" s="49">
        <v>15</v>
      </c>
      <c r="F40" s="49">
        <v>60</v>
      </c>
      <c r="G40" s="50">
        <v>121.41</v>
      </c>
      <c r="H40" s="6">
        <f t="shared" si="1"/>
        <v>121.41</v>
      </c>
    </row>
    <row r="41" spans="2:8" s="3" customFormat="1" ht="13.95" customHeight="1" x14ac:dyDescent="0.3">
      <c r="B41" s="47">
        <v>451001124</v>
      </c>
      <c r="C41" s="48" t="s">
        <v>580</v>
      </c>
      <c r="D41" s="49">
        <v>77894245026</v>
      </c>
      <c r="E41" s="49">
        <v>20</v>
      </c>
      <c r="F41" s="49">
        <v>80</v>
      </c>
      <c r="G41" s="50">
        <v>121.41</v>
      </c>
      <c r="H41" s="6">
        <f t="shared" si="1"/>
        <v>121.41</v>
      </c>
    </row>
    <row r="42" spans="2:8" s="3" customFormat="1" ht="13.95" customHeight="1" x14ac:dyDescent="0.3">
      <c r="B42" s="47">
        <v>451001125</v>
      </c>
      <c r="C42" s="48" t="s">
        <v>579</v>
      </c>
      <c r="D42" s="49">
        <v>77894245027</v>
      </c>
      <c r="E42" s="49">
        <v>15</v>
      </c>
      <c r="F42" s="49">
        <v>60</v>
      </c>
      <c r="G42" s="50">
        <v>121.41</v>
      </c>
      <c r="H42" s="6">
        <f t="shared" si="1"/>
        <v>121.41</v>
      </c>
    </row>
    <row r="43" spans="2:8" s="3" customFormat="1" ht="13.95" customHeight="1" x14ac:dyDescent="0.3">
      <c r="B43" s="47">
        <v>451001126</v>
      </c>
      <c r="C43" s="48" t="s">
        <v>578</v>
      </c>
      <c r="D43" s="49">
        <v>77894245028</v>
      </c>
      <c r="E43" s="49">
        <v>15</v>
      </c>
      <c r="F43" s="49">
        <v>60</v>
      </c>
      <c r="G43" s="50">
        <v>121.41</v>
      </c>
      <c r="H43" s="6">
        <f t="shared" si="1"/>
        <v>121.41</v>
      </c>
    </row>
    <row r="44" spans="2:8" s="3" customFormat="1" ht="13.95" customHeight="1" x14ac:dyDescent="0.3">
      <c r="B44" s="47">
        <v>451001128</v>
      </c>
      <c r="C44" s="48" t="s">
        <v>577</v>
      </c>
      <c r="D44" s="49">
        <v>77894245029</v>
      </c>
      <c r="E44" s="49">
        <v>20</v>
      </c>
      <c r="F44" s="49">
        <v>80</v>
      </c>
      <c r="G44" s="50">
        <v>121.41</v>
      </c>
      <c r="H44" s="6">
        <f t="shared" si="1"/>
        <v>121.41</v>
      </c>
    </row>
    <row r="45" spans="2:8" s="3" customFormat="1" ht="13.95" customHeight="1" x14ac:dyDescent="0.3">
      <c r="B45" s="47">
        <v>451001129</v>
      </c>
      <c r="C45" s="48" t="s">
        <v>576</v>
      </c>
      <c r="D45" s="49">
        <v>77894245030</v>
      </c>
      <c r="E45" s="49">
        <v>15</v>
      </c>
      <c r="F45" s="49">
        <v>60</v>
      </c>
      <c r="G45" s="50">
        <v>121.41</v>
      </c>
      <c r="H45" s="6">
        <f t="shared" si="1"/>
        <v>121.41</v>
      </c>
    </row>
    <row r="46" spans="2:8" s="3" customFormat="1" ht="13.95" customHeight="1" x14ac:dyDescent="0.3">
      <c r="B46" s="47">
        <v>451001130</v>
      </c>
      <c r="C46" s="48" t="s">
        <v>575</v>
      </c>
      <c r="D46" s="49">
        <v>77894245031</v>
      </c>
      <c r="E46" s="49">
        <v>15</v>
      </c>
      <c r="F46" s="49">
        <v>60</v>
      </c>
      <c r="G46" s="50">
        <v>109.48</v>
      </c>
      <c r="H46" s="6">
        <f t="shared" si="1"/>
        <v>109.48</v>
      </c>
    </row>
    <row r="47" spans="2:8" s="3" customFormat="1" ht="13.95" customHeight="1" x14ac:dyDescent="0.3">
      <c r="B47" s="47">
        <v>451001131</v>
      </c>
      <c r="C47" s="48" t="s">
        <v>574</v>
      </c>
      <c r="D47" s="49">
        <v>77894245032</v>
      </c>
      <c r="E47" s="49">
        <v>12</v>
      </c>
      <c r="F47" s="49">
        <v>48</v>
      </c>
      <c r="G47" s="50">
        <v>109.48</v>
      </c>
      <c r="H47" s="6">
        <f t="shared" si="1"/>
        <v>109.48</v>
      </c>
    </row>
    <row r="48" spans="2:8" s="3" customFormat="1" ht="13.95" customHeight="1" x14ac:dyDescent="0.3">
      <c r="B48" s="47">
        <v>451001132</v>
      </c>
      <c r="C48" s="48" t="s">
        <v>573</v>
      </c>
      <c r="D48" s="49">
        <v>77894245033</v>
      </c>
      <c r="E48" s="49">
        <v>11</v>
      </c>
      <c r="F48" s="49">
        <v>44</v>
      </c>
      <c r="G48" s="50">
        <v>182.96</v>
      </c>
      <c r="H48" s="6">
        <f t="shared" si="1"/>
        <v>182.96</v>
      </c>
    </row>
    <row r="49" spans="1:8" s="3" customFormat="1" ht="13.95" customHeight="1" x14ac:dyDescent="0.3">
      <c r="B49" s="47">
        <v>451001133</v>
      </c>
      <c r="C49" s="48" t="s">
        <v>572</v>
      </c>
      <c r="D49" s="49">
        <v>77894245034</v>
      </c>
      <c r="E49" s="49">
        <v>9</v>
      </c>
      <c r="F49" s="49">
        <v>36</v>
      </c>
      <c r="G49" s="50">
        <v>231.08</v>
      </c>
      <c r="H49" s="6">
        <f t="shared" si="1"/>
        <v>231.08</v>
      </c>
    </row>
    <row r="50" spans="1:8" s="3" customFormat="1" ht="13.95" customHeight="1" x14ac:dyDescent="0.3">
      <c r="A50" s="35"/>
      <c r="B50" s="47">
        <v>451001134</v>
      </c>
      <c r="C50" s="51" t="s">
        <v>620</v>
      </c>
      <c r="D50" s="49">
        <v>77894245756</v>
      </c>
      <c r="E50" s="52">
        <v>12</v>
      </c>
      <c r="F50" s="52">
        <v>60</v>
      </c>
      <c r="G50" s="38">
        <v>231.08</v>
      </c>
      <c r="H50" s="6">
        <f t="shared" si="1"/>
        <v>231.08</v>
      </c>
    </row>
    <row r="51" spans="1:8" s="3" customFormat="1" ht="13.95" customHeight="1" x14ac:dyDescent="0.3">
      <c r="B51" s="47">
        <v>451001149</v>
      </c>
      <c r="C51" s="48" t="s">
        <v>571</v>
      </c>
      <c r="D51" s="49">
        <v>77894245548</v>
      </c>
      <c r="E51" s="49">
        <v>25</v>
      </c>
      <c r="F51" s="49">
        <v>50</v>
      </c>
      <c r="G51" s="50">
        <v>182.96</v>
      </c>
      <c r="H51" s="6">
        <f t="shared" si="1"/>
        <v>182.96</v>
      </c>
    </row>
    <row r="52" spans="1:8" s="3" customFormat="1" ht="13.95" customHeight="1" x14ac:dyDescent="0.3">
      <c r="B52" s="47">
        <v>451001150</v>
      </c>
      <c r="C52" s="48" t="s">
        <v>3</v>
      </c>
      <c r="D52" s="49">
        <v>77894245574</v>
      </c>
      <c r="E52" s="49">
        <v>25</v>
      </c>
      <c r="F52" s="49">
        <v>50</v>
      </c>
      <c r="G52" s="50">
        <v>182.96</v>
      </c>
      <c r="H52" s="6">
        <f t="shared" si="1"/>
        <v>182.96</v>
      </c>
    </row>
    <row r="53" spans="1:8" s="3" customFormat="1" ht="13.95" customHeight="1" x14ac:dyDescent="0.3">
      <c r="B53" s="47">
        <v>451001151</v>
      </c>
      <c r="C53" s="48" t="s">
        <v>570</v>
      </c>
      <c r="D53" s="49">
        <v>77894245035</v>
      </c>
      <c r="E53" s="49">
        <v>20</v>
      </c>
      <c r="F53" s="49">
        <v>40</v>
      </c>
      <c r="G53" s="50">
        <v>182.96</v>
      </c>
      <c r="H53" s="6">
        <f t="shared" si="1"/>
        <v>182.96</v>
      </c>
    </row>
    <row r="54" spans="1:8" s="3" customFormat="1" ht="13.95" customHeight="1" x14ac:dyDescent="0.3">
      <c r="B54" s="47">
        <v>451001152</v>
      </c>
      <c r="C54" s="48" t="s">
        <v>569</v>
      </c>
      <c r="D54" s="49">
        <v>77894245036</v>
      </c>
      <c r="E54" s="49">
        <v>20</v>
      </c>
      <c r="F54" s="49">
        <v>40</v>
      </c>
      <c r="G54" s="50">
        <v>182.96</v>
      </c>
      <c r="H54" s="6">
        <f t="shared" si="1"/>
        <v>182.96</v>
      </c>
    </row>
    <row r="55" spans="1:8" s="3" customFormat="1" ht="13.95" customHeight="1" x14ac:dyDescent="0.3">
      <c r="B55" s="47">
        <v>451001154</v>
      </c>
      <c r="C55" s="48" t="s">
        <v>568</v>
      </c>
      <c r="D55" s="49">
        <v>77894245567</v>
      </c>
      <c r="E55" s="49">
        <v>10</v>
      </c>
      <c r="F55" s="49">
        <v>40</v>
      </c>
      <c r="G55" s="50">
        <v>182.96</v>
      </c>
      <c r="H55" s="6">
        <f t="shared" si="1"/>
        <v>182.96</v>
      </c>
    </row>
    <row r="56" spans="1:8" s="3" customFormat="1" ht="13.95" customHeight="1" x14ac:dyDescent="0.3">
      <c r="B56" s="47">
        <v>451001155</v>
      </c>
      <c r="C56" s="48" t="s">
        <v>567</v>
      </c>
      <c r="D56" s="49">
        <v>77894245037</v>
      </c>
      <c r="E56" s="49">
        <v>10</v>
      </c>
      <c r="F56" s="49">
        <v>40</v>
      </c>
      <c r="G56" s="50">
        <v>182.96</v>
      </c>
      <c r="H56" s="6">
        <f t="shared" si="1"/>
        <v>182.96</v>
      </c>
    </row>
    <row r="57" spans="1:8" s="3" customFormat="1" ht="13.95" customHeight="1" x14ac:dyDescent="0.3">
      <c r="B57" s="47">
        <v>451001156</v>
      </c>
      <c r="C57" s="48" t="s">
        <v>566</v>
      </c>
      <c r="D57" s="49">
        <v>77894245038</v>
      </c>
      <c r="E57" s="49">
        <v>10</v>
      </c>
      <c r="F57" s="49">
        <v>40</v>
      </c>
      <c r="G57" s="50">
        <v>182.96</v>
      </c>
      <c r="H57" s="6">
        <f t="shared" si="1"/>
        <v>182.96</v>
      </c>
    </row>
    <row r="58" spans="1:8" s="3" customFormat="1" ht="13.95" customHeight="1" x14ac:dyDescent="0.3">
      <c r="B58" s="47">
        <v>451001157</v>
      </c>
      <c r="C58" s="48" t="s">
        <v>565</v>
      </c>
      <c r="D58" s="49">
        <v>77894245039</v>
      </c>
      <c r="E58" s="49">
        <v>10</v>
      </c>
      <c r="F58" s="49">
        <v>40</v>
      </c>
      <c r="G58" s="50">
        <v>182.96</v>
      </c>
      <c r="H58" s="6">
        <f t="shared" si="1"/>
        <v>182.96</v>
      </c>
    </row>
    <row r="59" spans="1:8" s="3" customFormat="1" ht="13.95" customHeight="1" x14ac:dyDescent="0.3">
      <c r="B59" s="47">
        <v>451001159</v>
      </c>
      <c r="C59" s="48" t="s">
        <v>564</v>
      </c>
      <c r="D59" s="49">
        <v>77894245040</v>
      </c>
      <c r="E59" s="49">
        <v>20</v>
      </c>
      <c r="F59" s="49">
        <v>40</v>
      </c>
      <c r="G59" s="50">
        <v>182.96</v>
      </c>
      <c r="H59" s="6">
        <f t="shared" si="1"/>
        <v>182.96</v>
      </c>
    </row>
    <row r="60" spans="1:8" s="3" customFormat="1" ht="13.95" customHeight="1" x14ac:dyDescent="0.3">
      <c r="B60" s="47">
        <v>451001160</v>
      </c>
      <c r="C60" s="48" t="s">
        <v>563</v>
      </c>
      <c r="D60" s="49">
        <v>77894245041</v>
      </c>
      <c r="E60" s="49">
        <v>20</v>
      </c>
      <c r="F60" s="49">
        <v>40</v>
      </c>
      <c r="G60" s="50">
        <v>165.17</v>
      </c>
      <c r="H60" s="6">
        <f t="shared" si="1"/>
        <v>165.17</v>
      </c>
    </row>
    <row r="61" spans="1:8" s="3" customFormat="1" ht="13.95" customHeight="1" x14ac:dyDescent="0.3">
      <c r="B61" s="47">
        <v>451001161</v>
      </c>
      <c r="C61" s="48" t="s">
        <v>562</v>
      </c>
      <c r="D61" s="49">
        <v>77894245042</v>
      </c>
      <c r="E61" s="49">
        <v>20</v>
      </c>
      <c r="F61" s="49">
        <v>40</v>
      </c>
      <c r="G61" s="50">
        <v>182.96</v>
      </c>
      <c r="H61" s="6">
        <f t="shared" si="1"/>
        <v>182.96</v>
      </c>
    </row>
    <row r="62" spans="1:8" s="3" customFormat="1" ht="13.95" customHeight="1" x14ac:dyDescent="0.3">
      <c r="B62" s="47">
        <v>451001162</v>
      </c>
      <c r="C62" s="48" t="s">
        <v>561</v>
      </c>
      <c r="D62" s="49">
        <v>77894245043</v>
      </c>
      <c r="E62" s="49">
        <v>15</v>
      </c>
      <c r="F62" s="49">
        <v>30</v>
      </c>
      <c r="G62" s="50">
        <v>182.96</v>
      </c>
      <c r="H62" s="6">
        <f t="shared" si="1"/>
        <v>182.96</v>
      </c>
    </row>
    <row r="63" spans="1:8" s="3" customFormat="1" ht="13.95" customHeight="1" x14ac:dyDescent="0.3">
      <c r="B63" s="47">
        <v>451001165</v>
      </c>
      <c r="C63" s="48" t="s">
        <v>560</v>
      </c>
      <c r="D63" s="49">
        <v>77894245517</v>
      </c>
      <c r="E63" s="49">
        <v>20</v>
      </c>
      <c r="F63" s="49">
        <v>40</v>
      </c>
      <c r="G63" s="50">
        <v>182.96</v>
      </c>
      <c r="H63" s="6">
        <f t="shared" si="1"/>
        <v>182.96</v>
      </c>
    </row>
    <row r="64" spans="1:8" s="3" customFormat="1" ht="13.95" customHeight="1" x14ac:dyDescent="0.3">
      <c r="B64" s="47">
        <v>451001166</v>
      </c>
      <c r="C64" s="48" t="s">
        <v>559</v>
      </c>
      <c r="D64" s="49">
        <v>77894245044</v>
      </c>
      <c r="E64" s="49">
        <v>20</v>
      </c>
      <c r="F64" s="49">
        <v>40</v>
      </c>
      <c r="G64" s="50">
        <v>182.96</v>
      </c>
      <c r="H64" s="6">
        <f t="shared" si="1"/>
        <v>182.96</v>
      </c>
    </row>
    <row r="65" spans="1:8" s="3" customFormat="1" ht="13.95" customHeight="1" x14ac:dyDescent="0.3">
      <c r="B65" s="47">
        <v>451001167</v>
      </c>
      <c r="C65" s="48" t="s">
        <v>558</v>
      </c>
      <c r="D65" s="49">
        <v>77894245045</v>
      </c>
      <c r="E65" s="49">
        <v>20</v>
      </c>
      <c r="F65" s="49">
        <v>40</v>
      </c>
      <c r="G65" s="50">
        <v>182.96</v>
      </c>
      <c r="H65" s="6">
        <f t="shared" si="1"/>
        <v>182.96</v>
      </c>
    </row>
    <row r="66" spans="1:8" s="3" customFormat="1" ht="13.95" customHeight="1" x14ac:dyDescent="0.3">
      <c r="B66" s="47">
        <v>451001168</v>
      </c>
      <c r="C66" s="48" t="s">
        <v>557</v>
      </c>
      <c r="D66" s="49">
        <v>77894245046</v>
      </c>
      <c r="E66" s="49">
        <v>20</v>
      </c>
      <c r="F66" s="49">
        <v>40</v>
      </c>
      <c r="G66" s="50">
        <v>182.96</v>
      </c>
      <c r="H66" s="6">
        <f t="shared" si="1"/>
        <v>182.96</v>
      </c>
    </row>
    <row r="67" spans="1:8" s="3" customFormat="1" ht="13.95" customHeight="1" x14ac:dyDescent="0.3">
      <c r="B67" s="47">
        <v>451001169</v>
      </c>
      <c r="C67" s="48" t="s">
        <v>556</v>
      </c>
      <c r="D67" s="49">
        <v>77894245518</v>
      </c>
      <c r="E67" s="49">
        <v>12</v>
      </c>
      <c r="F67" s="49">
        <v>24</v>
      </c>
      <c r="G67" s="50">
        <v>231.08</v>
      </c>
      <c r="H67" s="6">
        <f t="shared" si="1"/>
        <v>231.08</v>
      </c>
    </row>
    <row r="68" spans="1:8" s="3" customFormat="1" ht="13.95" customHeight="1" x14ac:dyDescent="0.3">
      <c r="B68" s="47">
        <v>451001170</v>
      </c>
      <c r="C68" s="48" t="s">
        <v>555</v>
      </c>
      <c r="D68" s="49">
        <v>77894245047</v>
      </c>
      <c r="E68" s="49">
        <v>8</v>
      </c>
      <c r="F68" s="49">
        <v>32</v>
      </c>
      <c r="G68" s="50">
        <v>328.45</v>
      </c>
      <c r="H68" s="6">
        <f t="shared" si="1"/>
        <v>328.45</v>
      </c>
    </row>
    <row r="69" spans="1:8" s="3" customFormat="1" ht="13.95" customHeight="1" x14ac:dyDescent="0.3">
      <c r="A69" s="35"/>
      <c r="B69" s="47">
        <v>451001190</v>
      </c>
      <c r="C69" s="51" t="s">
        <v>14</v>
      </c>
      <c r="D69" s="49">
        <v>77894245575</v>
      </c>
      <c r="E69" s="52">
        <v>12</v>
      </c>
      <c r="F69" s="52">
        <v>24</v>
      </c>
      <c r="G69" s="38">
        <v>231.08</v>
      </c>
      <c r="H69" s="6">
        <f t="shared" si="1"/>
        <v>231.08</v>
      </c>
    </row>
    <row r="70" spans="1:8" s="3" customFormat="1" ht="13.95" customHeight="1" x14ac:dyDescent="0.3">
      <c r="B70" s="47">
        <v>451001191</v>
      </c>
      <c r="C70" s="48" t="s">
        <v>554</v>
      </c>
      <c r="D70" s="49">
        <v>77894245519</v>
      </c>
      <c r="E70" s="49">
        <v>12</v>
      </c>
      <c r="F70" s="49">
        <v>24</v>
      </c>
      <c r="G70" s="50">
        <v>231.08</v>
      </c>
      <c r="H70" s="6">
        <f t="shared" si="1"/>
        <v>231.08</v>
      </c>
    </row>
    <row r="71" spans="1:8" s="3" customFormat="1" ht="13.95" customHeight="1" x14ac:dyDescent="0.3">
      <c r="A71" s="35"/>
      <c r="B71" s="47">
        <v>451001192</v>
      </c>
      <c r="C71" s="51" t="s">
        <v>13</v>
      </c>
      <c r="D71" s="49">
        <v>77894245791</v>
      </c>
      <c r="E71" s="52">
        <v>12</v>
      </c>
      <c r="F71" s="52">
        <v>24</v>
      </c>
      <c r="G71" s="38">
        <v>231.08</v>
      </c>
      <c r="H71" s="6">
        <f t="shared" si="1"/>
        <v>231.08</v>
      </c>
    </row>
    <row r="72" spans="1:8" s="3" customFormat="1" ht="13.95" customHeight="1" x14ac:dyDescent="0.3">
      <c r="B72" s="47">
        <v>451001193</v>
      </c>
      <c r="C72" s="48" t="s">
        <v>553</v>
      </c>
      <c r="D72" s="49">
        <v>77894245048</v>
      </c>
      <c r="E72" s="49">
        <v>12</v>
      </c>
      <c r="F72" s="49">
        <v>24</v>
      </c>
      <c r="G72" s="50">
        <v>231.08</v>
      </c>
      <c r="H72" s="6">
        <f t="shared" si="1"/>
        <v>231.08</v>
      </c>
    </row>
    <row r="73" spans="1:8" s="3" customFormat="1" ht="13.95" customHeight="1" x14ac:dyDescent="0.3">
      <c r="A73" s="35"/>
      <c r="B73" s="47">
        <v>451001194</v>
      </c>
      <c r="C73" s="51" t="s">
        <v>16</v>
      </c>
      <c r="D73" s="49">
        <v>77894245049</v>
      </c>
      <c r="E73" s="52">
        <v>15</v>
      </c>
      <c r="F73" s="52">
        <v>30</v>
      </c>
      <c r="G73" s="38">
        <v>231.08</v>
      </c>
      <c r="H73" s="6">
        <f t="shared" si="1"/>
        <v>231.08</v>
      </c>
    </row>
    <row r="74" spans="1:8" s="3" customFormat="1" ht="13.95" customHeight="1" x14ac:dyDescent="0.3">
      <c r="B74" s="47">
        <v>451001195</v>
      </c>
      <c r="C74" s="48" t="s">
        <v>552</v>
      </c>
      <c r="D74" s="49">
        <v>77894245735</v>
      </c>
      <c r="E74" s="49">
        <v>15</v>
      </c>
      <c r="F74" s="49">
        <v>30</v>
      </c>
      <c r="G74" s="50">
        <v>231.08</v>
      </c>
      <c r="H74" s="6">
        <f t="shared" si="1"/>
        <v>231.08</v>
      </c>
    </row>
    <row r="75" spans="1:8" s="3" customFormat="1" ht="13.95" customHeight="1" x14ac:dyDescent="0.3">
      <c r="B75" s="47">
        <v>451001197</v>
      </c>
      <c r="C75" s="48" t="s">
        <v>551</v>
      </c>
      <c r="D75" s="49">
        <v>77894245576</v>
      </c>
      <c r="E75" s="49">
        <v>12</v>
      </c>
      <c r="F75" s="49">
        <v>24</v>
      </c>
      <c r="G75" s="50">
        <v>231.08</v>
      </c>
      <c r="H75" s="6">
        <f t="shared" ref="H75:H138" si="2">$H$8*G75</f>
        <v>231.08</v>
      </c>
    </row>
    <row r="76" spans="1:8" s="3" customFormat="1" ht="13.95" customHeight="1" x14ac:dyDescent="0.3">
      <c r="B76" s="47">
        <v>451001198</v>
      </c>
      <c r="C76" s="48" t="s">
        <v>550</v>
      </c>
      <c r="D76" s="49">
        <v>77894245050</v>
      </c>
      <c r="E76" s="49">
        <v>12</v>
      </c>
      <c r="F76" s="49">
        <v>24</v>
      </c>
      <c r="G76" s="50">
        <v>231.08</v>
      </c>
      <c r="H76" s="6">
        <f t="shared" si="2"/>
        <v>231.08</v>
      </c>
    </row>
    <row r="77" spans="1:8" s="3" customFormat="1" ht="13.95" customHeight="1" x14ac:dyDescent="0.3">
      <c r="B77" s="47">
        <v>451001199</v>
      </c>
      <c r="C77" s="48" t="s">
        <v>549</v>
      </c>
      <c r="D77" s="49">
        <v>77894245577</v>
      </c>
      <c r="E77" s="49">
        <v>13</v>
      </c>
      <c r="F77" s="49">
        <v>52</v>
      </c>
      <c r="G77" s="50">
        <v>231.08</v>
      </c>
      <c r="H77" s="6">
        <f t="shared" si="2"/>
        <v>231.08</v>
      </c>
    </row>
    <row r="78" spans="1:8" s="3" customFormat="1" ht="13.95" customHeight="1" x14ac:dyDescent="0.3">
      <c r="B78" s="47">
        <v>451001200</v>
      </c>
      <c r="C78" s="48" t="s">
        <v>2</v>
      </c>
      <c r="D78" s="49">
        <v>77894245578</v>
      </c>
      <c r="E78" s="49">
        <v>15</v>
      </c>
      <c r="F78" s="49">
        <v>30</v>
      </c>
      <c r="G78" s="50">
        <v>231.08</v>
      </c>
      <c r="H78" s="6">
        <f t="shared" si="2"/>
        <v>231.08</v>
      </c>
    </row>
    <row r="79" spans="1:8" s="3" customFormat="1" ht="13.95" customHeight="1" x14ac:dyDescent="0.3">
      <c r="B79" s="47">
        <v>451001201</v>
      </c>
      <c r="C79" s="48" t="s">
        <v>548</v>
      </c>
      <c r="D79" s="49">
        <v>77894245051</v>
      </c>
      <c r="E79" s="49">
        <v>15</v>
      </c>
      <c r="F79" s="49">
        <v>30</v>
      </c>
      <c r="G79" s="50">
        <v>231.08</v>
      </c>
      <c r="H79" s="6">
        <f t="shared" si="2"/>
        <v>231.08</v>
      </c>
    </row>
    <row r="80" spans="1:8" s="3" customFormat="1" ht="13.95" customHeight="1" x14ac:dyDescent="0.3">
      <c r="B80" s="47">
        <v>451001202</v>
      </c>
      <c r="C80" s="48" t="s">
        <v>547</v>
      </c>
      <c r="D80" s="49">
        <v>77894245736</v>
      </c>
      <c r="E80" s="49">
        <v>12</v>
      </c>
      <c r="F80" s="49">
        <v>24</v>
      </c>
      <c r="G80" s="50">
        <v>231.08</v>
      </c>
      <c r="H80" s="6">
        <f t="shared" si="2"/>
        <v>231.08</v>
      </c>
    </row>
    <row r="81" spans="2:8" s="3" customFormat="1" ht="13.95" customHeight="1" x14ac:dyDescent="0.3">
      <c r="B81" s="47">
        <v>451001203</v>
      </c>
      <c r="C81" s="48" t="s">
        <v>546</v>
      </c>
      <c r="D81" s="49">
        <v>77894245052</v>
      </c>
      <c r="E81" s="49">
        <v>12</v>
      </c>
      <c r="F81" s="49">
        <v>24</v>
      </c>
      <c r="G81" s="50">
        <v>231.08</v>
      </c>
      <c r="H81" s="6">
        <f t="shared" si="2"/>
        <v>231.08</v>
      </c>
    </row>
    <row r="82" spans="2:8" s="3" customFormat="1" ht="13.95" customHeight="1" x14ac:dyDescent="0.3">
      <c r="B82" s="47">
        <v>451001204</v>
      </c>
      <c r="C82" s="48" t="s">
        <v>545</v>
      </c>
      <c r="D82" s="49">
        <v>77894245053</v>
      </c>
      <c r="E82" s="49">
        <v>12</v>
      </c>
      <c r="F82" s="49">
        <v>24</v>
      </c>
      <c r="G82" s="50">
        <v>231.08</v>
      </c>
      <c r="H82" s="6">
        <f t="shared" si="2"/>
        <v>231.08</v>
      </c>
    </row>
    <row r="83" spans="2:8" s="3" customFormat="1" ht="13.95" customHeight="1" x14ac:dyDescent="0.3">
      <c r="B83" s="47">
        <v>451001205</v>
      </c>
      <c r="C83" s="48" t="s">
        <v>544</v>
      </c>
      <c r="D83" s="49">
        <v>77894245054</v>
      </c>
      <c r="E83" s="49">
        <v>12</v>
      </c>
      <c r="F83" s="49">
        <v>24</v>
      </c>
      <c r="G83" s="50">
        <v>231.08</v>
      </c>
      <c r="H83" s="6">
        <f t="shared" si="2"/>
        <v>231.08</v>
      </c>
    </row>
    <row r="84" spans="2:8" s="3" customFormat="1" ht="13.95" customHeight="1" x14ac:dyDescent="0.3">
      <c r="B84" s="47">
        <v>451001206</v>
      </c>
      <c r="C84" s="48" t="s">
        <v>543</v>
      </c>
      <c r="D84" s="49">
        <v>77894245055</v>
      </c>
      <c r="E84" s="49">
        <v>12</v>
      </c>
      <c r="F84" s="49">
        <v>24</v>
      </c>
      <c r="G84" s="50">
        <v>231.08</v>
      </c>
      <c r="H84" s="6">
        <f t="shared" si="2"/>
        <v>231.08</v>
      </c>
    </row>
    <row r="85" spans="2:8" s="3" customFormat="1" ht="13.95" customHeight="1" x14ac:dyDescent="0.3">
      <c r="B85" s="47">
        <v>451001207</v>
      </c>
      <c r="C85" s="48" t="s">
        <v>542</v>
      </c>
      <c r="D85" s="49">
        <v>77894245056</v>
      </c>
      <c r="E85" s="49">
        <v>12</v>
      </c>
      <c r="F85" s="49">
        <v>24</v>
      </c>
      <c r="G85" s="50">
        <v>231.08</v>
      </c>
      <c r="H85" s="6">
        <f t="shared" si="2"/>
        <v>231.08</v>
      </c>
    </row>
    <row r="86" spans="2:8" s="3" customFormat="1" ht="13.95" customHeight="1" x14ac:dyDescent="0.3">
      <c r="B86" s="47">
        <v>451001208</v>
      </c>
      <c r="C86" s="48" t="s">
        <v>541</v>
      </c>
      <c r="D86" s="49">
        <v>77894245737</v>
      </c>
      <c r="E86" s="49">
        <v>12</v>
      </c>
      <c r="F86" s="49">
        <v>24</v>
      </c>
      <c r="G86" s="50">
        <v>231.08</v>
      </c>
      <c r="H86" s="6">
        <f t="shared" si="2"/>
        <v>231.08</v>
      </c>
    </row>
    <row r="87" spans="2:8" s="3" customFormat="1" ht="13.95" customHeight="1" x14ac:dyDescent="0.3">
      <c r="B87" s="47">
        <v>451001211</v>
      </c>
      <c r="C87" s="48" t="s">
        <v>540</v>
      </c>
      <c r="D87" s="49">
        <v>77894245579</v>
      </c>
      <c r="E87" s="49"/>
      <c r="F87" s="49"/>
      <c r="G87" s="50">
        <v>231.08</v>
      </c>
      <c r="H87" s="6">
        <f t="shared" si="2"/>
        <v>231.08</v>
      </c>
    </row>
    <row r="88" spans="2:8" s="3" customFormat="1" ht="13.95" customHeight="1" x14ac:dyDescent="0.3">
      <c r="B88" s="47">
        <v>451001212</v>
      </c>
      <c r="C88" s="48" t="s">
        <v>539</v>
      </c>
      <c r="D88" s="49">
        <v>77894245057</v>
      </c>
      <c r="E88" s="49">
        <v>18</v>
      </c>
      <c r="F88" s="49">
        <v>36</v>
      </c>
      <c r="G88" s="50">
        <v>231.08</v>
      </c>
      <c r="H88" s="6">
        <f t="shared" si="2"/>
        <v>231.08</v>
      </c>
    </row>
    <row r="89" spans="2:8" s="3" customFormat="1" ht="13.95" customHeight="1" x14ac:dyDescent="0.3">
      <c r="B89" s="47">
        <v>451001213</v>
      </c>
      <c r="C89" s="48" t="s">
        <v>538</v>
      </c>
      <c r="D89" s="49">
        <v>77894245058</v>
      </c>
      <c r="E89" s="49">
        <v>15</v>
      </c>
      <c r="F89" s="49">
        <v>30</v>
      </c>
      <c r="G89" s="50">
        <v>208.56</v>
      </c>
      <c r="H89" s="6">
        <f t="shared" si="2"/>
        <v>208.56</v>
      </c>
    </row>
    <row r="90" spans="2:8" s="3" customFormat="1" ht="13.95" customHeight="1" x14ac:dyDescent="0.3">
      <c r="B90" s="47">
        <v>451001214</v>
      </c>
      <c r="C90" s="48" t="s">
        <v>537</v>
      </c>
      <c r="D90" s="49">
        <v>77894245059</v>
      </c>
      <c r="E90" s="49">
        <v>10</v>
      </c>
      <c r="F90" s="49">
        <v>30</v>
      </c>
      <c r="G90" s="50">
        <v>231.08</v>
      </c>
      <c r="H90" s="6">
        <f t="shared" si="2"/>
        <v>231.08</v>
      </c>
    </row>
    <row r="91" spans="2:8" s="3" customFormat="1" ht="13.95" customHeight="1" x14ac:dyDescent="0.3">
      <c r="B91" s="47">
        <v>451001215</v>
      </c>
      <c r="C91" s="48" t="s">
        <v>53</v>
      </c>
      <c r="D91" s="49">
        <v>77894245060</v>
      </c>
      <c r="E91" s="49">
        <v>12</v>
      </c>
      <c r="F91" s="49">
        <v>24</v>
      </c>
      <c r="G91" s="50">
        <v>231.08</v>
      </c>
      <c r="H91" s="6">
        <f t="shared" si="2"/>
        <v>231.08</v>
      </c>
    </row>
    <row r="92" spans="2:8" s="3" customFormat="1" ht="13.95" customHeight="1" x14ac:dyDescent="0.3">
      <c r="B92" s="47">
        <v>451001216</v>
      </c>
      <c r="C92" s="48" t="s">
        <v>536</v>
      </c>
      <c r="D92" s="49">
        <v>77894245061</v>
      </c>
      <c r="E92" s="49">
        <v>8</v>
      </c>
      <c r="F92" s="49">
        <v>16</v>
      </c>
      <c r="G92" s="50">
        <v>327.51</v>
      </c>
      <c r="H92" s="6">
        <f t="shared" si="2"/>
        <v>327.51</v>
      </c>
    </row>
    <row r="93" spans="2:8" s="3" customFormat="1" ht="13.95" customHeight="1" x14ac:dyDescent="0.3">
      <c r="B93" s="47">
        <v>451001221</v>
      </c>
      <c r="C93" s="48" t="s">
        <v>535</v>
      </c>
      <c r="D93" s="49">
        <v>77894245062</v>
      </c>
      <c r="E93" s="49">
        <v>8</v>
      </c>
      <c r="F93" s="49">
        <v>16</v>
      </c>
      <c r="G93" s="50">
        <v>327.51</v>
      </c>
      <c r="H93" s="6">
        <f t="shared" si="2"/>
        <v>327.51</v>
      </c>
    </row>
    <row r="94" spans="2:8" s="3" customFormat="1" ht="13.95" customHeight="1" x14ac:dyDescent="0.3">
      <c r="B94" s="47">
        <v>451001227</v>
      </c>
      <c r="C94" s="48" t="s">
        <v>534</v>
      </c>
      <c r="D94" s="49">
        <v>77894245063</v>
      </c>
      <c r="E94" s="49">
        <v>8</v>
      </c>
      <c r="F94" s="49">
        <v>16</v>
      </c>
      <c r="G94" s="50">
        <v>327.51</v>
      </c>
      <c r="H94" s="6">
        <f t="shared" si="2"/>
        <v>327.51</v>
      </c>
    </row>
    <row r="95" spans="2:8" s="3" customFormat="1" ht="13.95" customHeight="1" x14ac:dyDescent="0.3">
      <c r="B95" s="47">
        <v>451001230</v>
      </c>
      <c r="C95" s="48" t="s">
        <v>533</v>
      </c>
      <c r="D95" s="49">
        <v>77894245064</v>
      </c>
      <c r="E95" s="49">
        <v>12</v>
      </c>
      <c r="F95" s="49">
        <v>24</v>
      </c>
      <c r="G95" s="50">
        <v>327.51</v>
      </c>
      <c r="H95" s="6">
        <f t="shared" si="2"/>
        <v>327.51</v>
      </c>
    </row>
    <row r="96" spans="2:8" s="3" customFormat="1" ht="13.95" customHeight="1" x14ac:dyDescent="0.3">
      <c r="B96" s="47">
        <v>451001231</v>
      </c>
      <c r="C96" s="48" t="s">
        <v>532</v>
      </c>
      <c r="D96" s="49">
        <v>77894245520</v>
      </c>
      <c r="E96" s="49">
        <v>10</v>
      </c>
      <c r="F96" s="49">
        <v>20</v>
      </c>
      <c r="G96" s="50">
        <v>327.51</v>
      </c>
      <c r="H96" s="6">
        <f t="shared" si="2"/>
        <v>327.51</v>
      </c>
    </row>
    <row r="97" spans="2:8" s="3" customFormat="1" ht="13.95" customHeight="1" x14ac:dyDescent="0.3">
      <c r="B97" s="47">
        <v>451001233</v>
      </c>
      <c r="C97" s="48" t="s">
        <v>531</v>
      </c>
      <c r="D97" s="49">
        <v>77894245065</v>
      </c>
      <c r="E97" s="49">
        <v>8</v>
      </c>
      <c r="F97" s="49">
        <v>16</v>
      </c>
      <c r="G97" s="50">
        <v>327.51</v>
      </c>
      <c r="H97" s="6">
        <f t="shared" si="2"/>
        <v>327.51</v>
      </c>
    </row>
    <row r="98" spans="2:8" s="3" customFormat="1" ht="13.95" customHeight="1" x14ac:dyDescent="0.3">
      <c r="B98" s="47">
        <v>451001236</v>
      </c>
      <c r="C98" s="48" t="s">
        <v>530</v>
      </c>
      <c r="D98" s="49">
        <v>77894245738</v>
      </c>
      <c r="E98" s="49">
        <v>8</v>
      </c>
      <c r="F98" s="49">
        <v>16</v>
      </c>
      <c r="G98" s="50">
        <v>327.51</v>
      </c>
      <c r="H98" s="6">
        <f t="shared" si="2"/>
        <v>327.51</v>
      </c>
    </row>
    <row r="99" spans="2:8" s="3" customFormat="1" ht="13.95" customHeight="1" x14ac:dyDescent="0.3">
      <c r="B99" s="47">
        <v>451001238</v>
      </c>
      <c r="C99" s="48" t="s">
        <v>529</v>
      </c>
      <c r="D99" s="49">
        <v>77894245066</v>
      </c>
      <c r="E99" s="49">
        <v>8</v>
      </c>
      <c r="F99" s="49">
        <v>16</v>
      </c>
      <c r="G99" s="50">
        <v>327.51</v>
      </c>
      <c r="H99" s="6">
        <f t="shared" si="2"/>
        <v>327.51</v>
      </c>
    </row>
    <row r="100" spans="2:8" s="3" customFormat="1" ht="13.95" customHeight="1" x14ac:dyDescent="0.3">
      <c r="B100" s="47">
        <v>451001239</v>
      </c>
      <c r="C100" s="48" t="s">
        <v>6</v>
      </c>
      <c r="D100" s="49">
        <v>77894245739</v>
      </c>
      <c r="E100" s="49">
        <v>8</v>
      </c>
      <c r="F100" s="49">
        <v>16</v>
      </c>
      <c r="G100" s="50">
        <v>327.51</v>
      </c>
      <c r="H100" s="6">
        <f t="shared" si="2"/>
        <v>327.51</v>
      </c>
    </row>
    <row r="101" spans="2:8" s="3" customFormat="1" ht="13.95" customHeight="1" x14ac:dyDescent="0.3">
      <c r="B101" s="47">
        <v>451001240</v>
      </c>
      <c r="C101" s="48" t="s">
        <v>528</v>
      </c>
      <c r="D101" s="49">
        <v>77894245067</v>
      </c>
      <c r="E101" s="49">
        <v>8</v>
      </c>
      <c r="F101" s="49">
        <v>16</v>
      </c>
      <c r="G101" s="50">
        <v>327.51</v>
      </c>
      <c r="H101" s="6">
        <f t="shared" si="2"/>
        <v>327.51</v>
      </c>
    </row>
    <row r="102" spans="2:8" s="3" customFormat="1" ht="13.95" customHeight="1" x14ac:dyDescent="0.3">
      <c r="B102" s="47">
        <v>451001241</v>
      </c>
      <c r="C102" s="48" t="s">
        <v>527</v>
      </c>
      <c r="D102" s="49">
        <v>77894245580</v>
      </c>
      <c r="E102" s="49">
        <v>8</v>
      </c>
      <c r="F102" s="49">
        <v>16</v>
      </c>
      <c r="G102" s="50">
        <v>327.51</v>
      </c>
      <c r="H102" s="6">
        <f t="shared" si="2"/>
        <v>327.51</v>
      </c>
    </row>
    <row r="103" spans="2:8" s="3" customFormat="1" ht="13.95" customHeight="1" x14ac:dyDescent="0.3">
      <c r="B103" s="47">
        <v>451001242</v>
      </c>
      <c r="C103" s="48" t="s">
        <v>526</v>
      </c>
      <c r="D103" s="49">
        <v>77894245068</v>
      </c>
      <c r="E103" s="49">
        <v>10</v>
      </c>
      <c r="F103" s="49">
        <v>20</v>
      </c>
      <c r="G103" s="50">
        <v>327.51</v>
      </c>
      <c r="H103" s="6">
        <f t="shared" si="2"/>
        <v>327.51</v>
      </c>
    </row>
    <row r="104" spans="2:8" s="3" customFormat="1" ht="13.95" customHeight="1" x14ac:dyDescent="0.3">
      <c r="B104" s="47">
        <v>451001243</v>
      </c>
      <c r="C104" s="48" t="s">
        <v>525</v>
      </c>
      <c r="D104" s="49">
        <v>77894245069</v>
      </c>
      <c r="E104" s="49">
        <v>10</v>
      </c>
      <c r="F104" s="49">
        <v>20</v>
      </c>
      <c r="G104" s="50">
        <v>327.51</v>
      </c>
      <c r="H104" s="6">
        <f t="shared" si="2"/>
        <v>327.51</v>
      </c>
    </row>
    <row r="105" spans="2:8" s="3" customFormat="1" ht="13.95" customHeight="1" x14ac:dyDescent="0.3">
      <c r="B105" s="47">
        <v>451001244</v>
      </c>
      <c r="C105" s="48" t="s">
        <v>524</v>
      </c>
      <c r="D105" s="49">
        <v>77894245070</v>
      </c>
      <c r="E105" s="49">
        <v>8</v>
      </c>
      <c r="F105" s="49">
        <v>16</v>
      </c>
      <c r="G105" s="50">
        <v>327.51</v>
      </c>
      <c r="H105" s="6">
        <f t="shared" si="2"/>
        <v>327.51</v>
      </c>
    </row>
    <row r="106" spans="2:8" s="3" customFormat="1" ht="13.95" customHeight="1" x14ac:dyDescent="0.3">
      <c r="B106" s="47">
        <v>451001245</v>
      </c>
      <c r="C106" s="48" t="s">
        <v>523</v>
      </c>
      <c r="D106" s="49">
        <v>77894245581</v>
      </c>
      <c r="E106" s="49">
        <v>8</v>
      </c>
      <c r="F106" s="49">
        <v>16</v>
      </c>
      <c r="G106" s="50">
        <v>327.51</v>
      </c>
      <c r="H106" s="6">
        <f t="shared" si="2"/>
        <v>327.51</v>
      </c>
    </row>
    <row r="107" spans="2:8" s="3" customFormat="1" ht="13.95" customHeight="1" x14ac:dyDescent="0.3">
      <c r="B107" s="47">
        <v>451001246</v>
      </c>
      <c r="C107" s="48" t="s">
        <v>522</v>
      </c>
      <c r="D107" s="49">
        <v>77894245071</v>
      </c>
      <c r="E107" s="49">
        <v>8</v>
      </c>
      <c r="F107" s="49">
        <v>16</v>
      </c>
      <c r="G107" s="50">
        <v>327.51</v>
      </c>
      <c r="H107" s="6">
        <f t="shared" si="2"/>
        <v>327.51</v>
      </c>
    </row>
    <row r="108" spans="2:8" s="3" customFormat="1" ht="13.95" customHeight="1" x14ac:dyDescent="0.3">
      <c r="B108" s="47">
        <v>451001250</v>
      </c>
      <c r="C108" s="48" t="s">
        <v>521</v>
      </c>
      <c r="D108" s="49">
        <v>77894245072</v>
      </c>
      <c r="E108" s="49">
        <v>10</v>
      </c>
      <c r="F108" s="49">
        <v>20</v>
      </c>
      <c r="G108" s="50">
        <v>327.51</v>
      </c>
      <c r="H108" s="6">
        <f t="shared" si="2"/>
        <v>327.51</v>
      </c>
    </row>
    <row r="109" spans="2:8" s="3" customFormat="1" ht="13.95" customHeight="1" x14ac:dyDescent="0.3">
      <c r="B109" s="47">
        <v>451001251</v>
      </c>
      <c r="C109" s="48" t="s">
        <v>520</v>
      </c>
      <c r="D109" s="49">
        <v>77894245073</v>
      </c>
      <c r="E109" s="49">
        <v>10</v>
      </c>
      <c r="F109" s="49">
        <v>20</v>
      </c>
      <c r="G109" s="50">
        <v>295.31</v>
      </c>
      <c r="H109" s="6">
        <f t="shared" si="2"/>
        <v>295.31</v>
      </c>
    </row>
    <row r="110" spans="2:8" s="3" customFormat="1" ht="13.95" customHeight="1" x14ac:dyDescent="0.3">
      <c r="B110" s="47">
        <v>451001252</v>
      </c>
      <c r="C110" s="48" t="s">
        <v>519</v>
      </c>
      <c r="D110" s="49">
        <v>77894245074</v>
      </c>
      <c r="E110" s="49">
        <v>10</v>
      </c>
      <c r="F110" s="49">
        <v>20</v>
      </c>
      <c r="G110" s="50">
        <v>295.31</v>
      </c>
      <c r="H110" s="6">
        <f t="shared" si="2"/>
        <v>295.31</v>
      </c>
    </row>
    <row r="111" spans="2:8" s="3" customFormat="1" ht="13.95" customHeight="1" x14ac:dyDescent="0.3">
      <c r="B111" s="47">
        <v>451001253</v>
      </c>
      <c r="C111" s="48" t="s">
        <v>518</v>
      </c>
      <c r="D111" s="49">
        <v>77894245075</v>
      </c>
      <c r="E111" s="49">
        <v>8</v>
      </c>
      <c r="F111" s="49">
        <v>16</v>
      </c>
      <c r="G111" s="50">
        <v>327.51</v>
      </c>
      <c r="H111" s="6">
        <f t="shared" si="2"/>
        <v>327.51</v>
      </c>
    </row>
    <row r="112" spans="2:8" s="3" customFormat="1" ht="13.95" customHeight="1" x14ac:dyDescent="0.3">
      <c r="B112" s="47">
        <v>451001254</v>
      </c>
      <c r="C112" s="48" t="s">
        <v>517</v>
      </c>
      <c r="D112" s="49">
        <v>77894245076</v>
      </c>
      <c r="E112" s="49">
        <v>8</v>
      </c>
      <c r="F112" s="49">
        <v>16</v>
      </c>
      <c r="G112" s="50">
        <v>327.51</v>
      </c>
      <c r="H112" s="6">
        <f t="shared" si="2"/>
        <v>327.51</v>
      </c>
    </row>
    <row r="113" spans="1:8" s="3" customFormat="1" ht="13.95" customHeight="1" x14ac:dyDescent="0.3">
      <c r="A113" s="35"/>
      <c r="B113" s="47">
        <v>451001285</v>
      </c>
      <c r="C113" s="51" t="s">
        <v>25</v>
      </c>
      <c r="D113" s="49">
        <v>77894245521</v>
      </c>
      <c r="E113" s="52">
        <v>8</v>
      </c>
      <c r="F113" s="52">
        <v>16</v>
      </c>
      <c r="G113" s="38">
        <v>676.6</v>
      </c>
      <c r="H113" s="6">
        <f t="shared" si="2"/>
        <v>676.6</v>
      </c>
    </row>
    <row r="114" spans="1:8" s="3" customFormat="1" ht="13.95" customHeight="1" x14ac:dyDescent="0.3">
      <c r="A114" s="35"/>
      <c r="B114" s="47">
        <v>451001286</v>
      </c>
      <c r="C114" s="51" t="s">
        <v>24</v>
      </c>
      <c r="D114" s="49">
        <v>77894245554</v>
      </c>
      <c r="E114" s="52">
        <v>8</v>
      </c>
      <c r="F114" s="52">
        <v>16</v>
      </c>
      <c r="G114" s="38">
        <v>676.6</v>
      </c>
      <c r="H114" s="6">
        <f t="shared" si="2"/>
        <v>676.6</v>
      </c>
    </row>
    <row r="115" spans="1:8" s="3" customFormat="1" ht="13.95" customHeight="1" x14ac:dyDescent="0.3">
      <c r="B115" s="47">
        <v>451001287</v>
      </c>
      <c r="C115" s="48" t="s">
        <v>516</v>
      </c>
      <c r="D115" s="49">
        <v>77894245582</v>
      </c>
      <c r="E115" s="49">
        <v>6</v>
      </c>
      <c r="F115" s="49">
        <v>12</v>
      </c>
      <c r="G115" s="50">
        <v>676.6</v>
      </c>
      <c r="H115" s="6">
        <f t="shared" si="2"/>
        <v>676.6</v>
      </c>
    </row>
    <row r="116" spans="1:8" s="3" customFormat="1" ht="13.95" customHeight="1" x14ac:dyDescent="0.3">
      <c r="B116" s="47">
        <v>451001288</v>
      </c>
      <c r="C116" s="48" t="s">
        <v>515</v>
      </c>
      <c r="D116" s="49">
        <v>77894245740</v>
      </c>
      <c r="E116" s="49">
        <v>6</v>
      </c>
      <c r="F116" s="49">
        <v>12</v>
      </c>
      <c r="G116" s="50">
        <v>676.6</v>
      </c>
      <c r="H116" s="6">
        <f t="shared" si="2"/>
        <v>676.6</v>
      </c>
    </row>
    <row r="117" spans="1:8" s="3" customFormat="1" ht="13.95" customHeight="1" x14ac:dyDescent="0.3">
      <c r="B117" s="47">
        <v>451001289</v>
      </c>
      <c r="C117" s="48" t="s">
        <v>514</v>
      </c>
      <c r="D117" s="49">
        <v>77894245741</v>
      </c>
      <c r="E117" s="49">
        <v>5</v>
      </c>
      <c r="F117" s="49">
        <v>10</v>
      </c>
      <c r="G117" s="50">
        <v>676.6</v>
      </c>
      <c r="H117" s="6">
        <f t="shared" si="2"/>
        <v>676.6</v>
      </c>
    </row>
    <row r="118" spans="1:8" s="3" customFormat="1" ht="13.95" customHeight="1" x14ac:dyDescent="0.3">
      <c r="B118" s="47">
        <v>451001290</v>
      </c>
      <c r="C118" s="48" t="s">
        <v>513</v>
      </c>
      <c r="D118" s="49">
        <v>77894245402</v>
      </c>
      <c r="E118" s="49">
        <v>5</v>
      </c>
      <c r="F118" s="49">
        <v>10</v>
      </c>
      <c r="G118" s="50">
        <v>676.6</v>
      </c>
      <c r="H118" s="6">
        <f t="shared" si="2"/>
        <v>676.6</v>
      </c>
    </row>
    <row r="119" spans="1:8" s="3" customFormat="1" ht="13.95" customHeight="1" x14ac:dyDescent="0.3">
      <c r="B119" s="47">
        <v>451001291</v>
      </c>
      <c r="C119" s="48" t="s">
        <v>512</v>
      </c>
      <c r="D119" s="49">
        <v>77894245403</v>
      </c>
      <c r="E119" s="49">
        <v>5</v>
      </c>
      <c r="F119" s="49">
        <v>10</v>
      </c>
      <c r="G119" s="50">
        <v>676.6</v>
      </c>
      <c r="H119" s="6">
        <f t="shared" si="2"/>
        <v>676.6</v>
      </c>
    </row>
    <row r="120" spans="1:8" s="3" customFormat="1" ht="13.95" customHeight="1" x14ac:dyDescent="0.3">
      <c r="B120" s="47">
        <v>451001292</v>
      </c>
      <c r="C120" s="48" t="s">
        <v>511</v>
      </c>
      <c r="D120" s="49">
        <v>77894245404</v>
      </c>
      <c r="E120" s="49">
        <v>4</v>
      </c>
      <c r="F120" s="49">
        <v>8</v>
      </c>
      <c r="G120" s="50">
        <v>676.6</v>
      </c>
      <c r="H120" s="6">
        <f t="shared" si="2"/>
        <v>676.6</v>
      </c>
    </row>
    <row r="121" spans="1:8" s="3" customFormat="1" ht="13.95" customHeight="1" x14ac:dyDescent="0.3">
      <c r="A121" s="35"/>
      <c r="B121" s="47">
        <v>451001333</v>
      </c>
      <c r="C121" s="51" t="s">
        <v>35</v>
      </c>
      <c r="D121" s="49">
        <v>77894245583</v>
      </c>
      <c r="E121" s="52">
        <v>3</v>
      </c>
      <c r="F121" s="52">
        <v>9</v>
      </c>
      <c r="G121" s="38">
        <v>966.21</v>
      </c>
      <c r="H121" s="6">
        <f t="shared" si="2"/>
        <v>966.21</v>
      </c>
    </row>
    <row r="122" spans="1:8" s="3" customFormat="1" ht="13.95" customHeight="1" x14ac:dyDescent="0.3">
      <c r="B122" s="47">
        <v>451001334</v>
      </c>
      <c r="C122" s="48" t="s">
        <v>510</v>
      </c>
      <c r="D122" s="49">
        <v>77894245522</v>
      </c>
      <c r="E122" s="49">
        <v>3</v>
      </c>
      <c r="F122" s="49">
        <v>9</v>
      </c>
      <c r="G122" s="50">
        <v>966.21</v>
      </c>
      <c r="H122" s="6">
        <f t="shared" si="2"/>
        <v>966.21</v>
      </c>
    </row>
    <row r="123" spans="1:8" s="3" customFormat="1" ht="13.95" customHeight="1" x14ac:dyDescent="0.3">
      <c r="B123" s="47">
        <v>451001335</v>
      </c>
      <c r="C123" s="48" t="s">
        <v>509</v>
      </c>
      <c r="D123" s="49">
        <v>77894245405</v>
      </c>
      <c r="E123" s="49">
        <v>3</v>
      </c>
      <c r="F123" s="49">
        <v>6</v>
      </c>
      <c r="G123" s="50">
        <v>966.21</v>
      </c>
      <c r="H123" s="6">
        <f t="shared" si="2"/>
        <v>966.21</v>
      </c>
    </row>
    <row r="124" spans="1:8" s="3" customFormat="1" ht="13.95" customHeight="1" x14ac:dyDescent="0.3">
      <c r="B124" s="47">
        <v>451001336</v>
      </c>
      <c r="C124" s="48" t="s">
        <v>508</v>
      </c>
      <c r="D124" s="49">
        <v>77894245406</v>
      </c>
      <c r="E124" s="49">
        <v>3</v>
      </c>
      <c r="F124" s="49">
        <v>6</v>
      </c>
      <c r="G124" s="50">
        <v>966.21</v>
      </c>
      <c r="H124" s="6">
        <f t="shared" si="2"/>
        <v>966.21</v>
      </c>
    </row>
    <row r="125" spans="1:8" s="3" customFormat="1" ht="13.95" customHeight="1" x14ac:dyDescent="0.3">
      <c r="B125" s="47">
        <v>451001337</v>
      </c>
      <c r="C125" s="48" t="s">
        <v>52</v>
      </c>
      <c r="D125" s="49">
        <v>77894245584</v>
      </c>
      <c r="E125" s="49">
        <v>3</v>
      </c>
      <c r="F125" s="49">
        <v>6</v>
      </c>
      <c r="G125" s="50">
        <v>966.21</v>
      </c>
      <c r="H125" s="6">
        <f t="shared" si="2"/>
        <v>966.21</v>
      </c>
    </row>
    <row r="126" spans="1:8" s="3" customFormat="1" ht="13.95" customHeight="1" x14ac:dyDescent="0.3">
      <c r="A126" s="35"/>
      <c r="B126" s="47">
        <v>451001338</v>
      </c>
      <c r="C126" s="51" t="s">
        <v>37</v>
      </c>
      <c r="D126" s="49">
        <v>77894245077</v>
      </c>
      <c r="E126" s="52">
        <v>3</v>
      </c>
      <c r="F126" s="52">
        <v>6</v>
      </c>
      <c r="G126" s="38">
        <v>966.21</v>
      </c>
      <c r="H126" s="6">
        <f t="shared" si="2"/>
        <v>966.21</v>
      </c>
    </row>
    <row r="127" spans="1:8" s="3" customFormat="1" ht="13.95" customHeight="1" x14ac:dyDescent="0.3">
      <c r="A127" s="35"/>
      <c r="B127" s="47">
        <v>451001339</v>
      </c>
      <c r="C127" s="51" t="s">
        <v>36</v>
      </c>
      <c r="D127" s="49">
        <v>77894245585</v>
      </c>
      <c r="E127" s="52">
        <v>3</v>
      </c>
      <c r="F127" s="52">
        <v>6</v>
      </c>
      <c r="G127" s="38">
        <v>966.21</v>
      </c>
      <c r="H127" s="6">
        <f t="shared" si="2"/>
        <v>966.21</v>
      </c>
    </row>
    <row r="128" spans="1:8" s="3" customFormat="1" ht="13.95" customHeight="1" x14ac:dyDescent="0.3">
      <c r="B128" s="47">
        <v>451001417</v>
      </c>
      <c r="C128" s="48" t="s">
        <v>507</v>
      </c>
      <c r="D128" s="49">
        <v>77894245593</v>
      </c>
      <c r="E128" s="49">
        <v>2</v>
      </c>
      <c r="F128" s="49">
        <v>4</v>
      </c>
      <c r="G128" s="50">
        <v>1835.47</v>
      </c>
      <c r="H128" s="6">
        <f t="shared" si="2"/>
        <v>1835.47</v>
      </c>
    </row>
    <row r="129" spans="1:8" s="3" customFormat="1" ht="13.95" customHeight="1" x14ac:dyDescent="0.3">
      <c r="A129" s="35"/>
      <c r="B129" s="47">
        <v>451001418</v>
      </c>
      <c r="C129" s="51" t="s">
        <v>41</v>
      </c>
      <c r="D129" s="49">
        <v>77894245594</v>
      </c>
      <c r="E129" s="52">
        <v>5</v>
      </c>
      <c r="F129" s="52">
        <v>10</v>
      </c>
      <c r="G129" s="38">
        <v>1835.47</v>
      </c>
      <c r="H129" s="6">
        <f t="shared" si="2"/>
        <v>1835.47</v>
      </c>
    </row>
    <row r="130" spans="1:8" s="3" customFormat="1" ht="13.95" customHeight="1" x14ac:dyDescent="0.3">
      <c r="B130" s="47">
        <v>451001420</v>
      </c>
      <c r="C130" s="48" t="s">
        <v>506</v>
      </c>
      <c r="D130" s="49">
        <v>77894245407</v>
      </c>
      <c r="E130" s="49">
        <v>3</v>
      </c>
      <c r="F130" s="49">
        <v>3</v>
      </c>
      <c r="G130" s="50">
        <v>1835.47</v>
      </c>
      <c r="H130" s="6">
        <f t="shared" si="2"/>
        <v>1835.47</v>
      </c>
    </row>
    <row r="131" spans="1:8" s="3" customFormat="1" ht="13.95" customHeight="1" x14ac:dyDescent="0.3">
      <c r="B131" s="47">
        <v>451001421</v>
      </c>
      <c r="C131" s="48" t="s">
        <v>505</v>
      </c>
      <c r="D131" s="49">
        <v>77894245596</v>
      </c>
      <c r="E131" s="49">
        <v>3</v>
      </c>
      <c r="F131" s="49">
        <v>3</v>
      </c>
      <c r="G131" s="50">
        <v>1835.47</v>
      </c>
      <c r="H131" s="6">
        <f t="shared" si="2"/>
        <v>1835.47</v>
      </c>
    </row>
    <row r="132" spans="1:8" s="3" customFormat="1" ht="13.95" customHeight="1" x14ac:dyDescent="0.3">
      <c r="A132" s="35"/>
      <c r="B132" s="47">
        <v>451001422</v>
      </c>
      <c r="C132" s="51" t="s">
        <v>42</v>
      </c>
      <c r="D132" s="49">
        <v>77894245597</v>
      </c>
      <c r="E132" s="52">
        <v>3</v>
      </c>
      <c r="F132" s="52">
        <v>3</v>
      </c>
      <c r="G132" s="38">
        <v>1835.47</v>
      </c>
      <c r="H132" s="6">
        <f t="shared" si="2"/>
        <v>1835.47</v>
      </c>
    </row>
    <row r="133" spans="1:8" s="3" customFormat="1" ht="13.95" customHeight="1" x14ac:dyDescent="0.3">
      <c r="B133" s="47">
        <v>451006000</v>
      </c>
      <c r="C133" s="48" t="s">
        <v>504</v>
      </c>
      <c r="D133" s="49">
        <v>77894245078</v>
      </c>
      <c r="E133" s="49">
        <v>50</v>
      </c>
      <c r="F133" s="49">
        <v>600</v>
      </c>
      <c r="G133" s="50">
        <v>38.450000000000003</v>
      </c>
      <c r="H133" s="6">
        <f t="shared" si="2"/>
        <v>38.450000000000003</v>
      </c>
    </row>
    <row r="134" spans="1:8" s="3" customFormat="1" ht="13.95" customHeight="1" x14ac:dyDescent="0.3">
      <c r="B134" s="47">
        <v>451006002</v>
      </c>
      <c r="C134" s="48" t="s">
        <v>503</v>
      </c>
      <c r="D134" s="49">
        <v>77894245079</v>
      </c>
      <c r="E134" s="49">
        <v>35</v>
      </c>
      <c r="F134" s="49">
        <v>420</v>
      </c>
      <c r="G134" s="50">
        <v>38.450000000000003</v>
      </c>
      <c r="H134" s="6">
        <f t="shared" si="2"/>
        <v>38.450000000000003</v>
      </c>
    </row>
    <row r="135" spans="1:8" s="3" customFormat="1" ht="13.95" customHeight="1" x14ac:dyDescent="0.3">
      <c r="B135" s="47">
        <v>451006004</v>
      </c>
      <c r="C135" s="48" t="s">
        <v>502</v>
      </c>
      <c r="D135" s="49">
        <v>77894245080</v>
      </c>
      <c r="E135" s="49">
        <v>90</v>
      </c>
      <c r="F135" s="49">
        <v>360</v>
      </c>
      <c r="G135" s="50">
        <v>38.450000000000003</v>
      </c>
      <c r="H135" s="6">
        <f t="shared" si="2"/>
        <v>38.450000000000003</v>
      </c>
    </row>
    <row r="136" spans="1:8" s="3" customFormat="1" ht="13.95" customHeight="1" x14ac:dyDescent="0.3">
      <c r="B136" s="47">
        <v>451006005</v>
      </c>
      <c r="C136" s="48" t="s">
        <v>501</v>
      </c>
      <c r="D136" s="49">
        <v>77894245081</v>
      </c>
      <c r="E136" s="49">
        <v>50</v>
      </c>
      <c r="F136" s="49">
        <v>200</v>
      </c>
      <c r="G136" s="50">
        <v>31.26</v>
      </c>
      <c r="H136" s="6">
        <f t="shared" si="2"/>
        <v>31.26</v>
      </c>
    </row>
    <row r="137" spans="1:8" s="3" customFormat="1" ht="13.95" customHeight="1" x14ac:dyDescent="0.3">
      <c r="B137" s="47">
        <v>451006007</v>
      </c>
      <c r="C137" s="48" t="s">
        <v>500</v>
      </c>
      <c r="D137" s="49">
        <v>77894245082</v>
      </c>
      <c r="E137" s="49">
        <v>35</v>
      </c>
      <c r="F137" s="49">
        <v>105</v>
      </c>
      <c r="G137" s="50">
        <v>45.27</v>
      </c>
      <c r="H137" s="6">
        <f t="shared" si="2"/>
        <v>45.27</v>
      </c>
    </row>
    <row r="138" spans="1:8" s="3" customFormat="1" ht="13.95" customHeight="1" x14ac:dyDescent="0.3">
      <c r="B138" s="47">
        <v>451006010</v>
      </c>
      <c r="C138" s="48" t="s">
        <v>499</v>
      </c>
      <c r="D138" s="49">
        <v>77894245083</v>
      </c>
      <c r="E138" s="49">
        <v>20</v>
      </c>
      <c r="F138" s="49">
        <v>60</v>
      </c>
      <c r="G138" s="50">
        <v>69.510000000000005</v>
      </c>
      <c r="H138" s="6">
        <f t="shared" si="2"/>
        <v>69.510000000000005</v>
      </c>
    </row>
    <row r="139" spans="1:8" s="3" customFormat="1" ht="13.95" customHeight="1" x14ac:dyDescent="0.3">
      <c r="B139" s="47">
        <v>451006012</v>
      </c>
      <c r="C139" s="48" t="s">
        <v>498</v>
      </c>
      <c r="D139" s="49">
        <v>77894245084</v>
      </c>
      <c r="E139" s="49">
        <v>20</v>
      </c>
      <c r="F139" s="49">
        <v>40</v>
      </c>
      <c r="G139" s="50">
        <v>104.36</v>
      </c>
      <c r="H139" s="6">
        <f t="shared" ref="H139:H202" si="3">$H$8*G139</f>
        <v>104.36</v>
      </c>
    </row>
    <row r="140" spans="1:8" s="3" customFormat="1" ht="13.95" customHeight="1" x14ac:dyDescent="0.3">
      <c r="B140" s="47">
        <v>451006015</v>
      </c>
      <c r="C140" s="48" t="s">
        <v>497</v>
      </c>
      <c r="D140" s="49">
        <v>77894245085</v>
      </c>
      <c r="E140" s="49">
        <v>15</v>
      </c>
      <c r="F140" s="49">
        <v>30</v>
      </c>
      <c r="G140" s="50">
        <v>139.01</v>
      </c>
      <c r="H140" s="6">
        <f t="shared" si="3"/>
        <v>139.01</v>
      </c>
    </row>
    <row r="141" spans="1:8" s="3" customFormat="1" ht="13.95" customHeight="1" x14ac:dyDescent="0.3">
      <c r="B141" s="47">
        <v>451006020</v>
      </c>
      <c r="C141" s="48" t="s">
        <v>496</v>
      </c>
      <c r="D141" s="49">
        <v>77894245086</v>
      </c>
      <c r="E141" s="49">
        <v>8</v>
      </c>
      <c r="F141" s="49">
        <v>16</v>
      </c>
      <c r="G141" s="50">
        <v>208.56</v>
      </c>
      <c r="H141" s="6">
        <f t="shared" si="3"/>
        <v>208.56</v>
      </c>
    </row>
    <row r="142" spans="1:8" s="3" customFormat="1" ht="13.95" customHeight="1" x14ac:dyDescent="0.3">
      <c r="B142" s="47">
        <v>451006025</v>
      </c>
      <c r="C142" s="48" t="s">
        <v>495</v>
      </c>
      <c r="D142" s="49">
        <v>77894245087</v>
      </c>
      <c r="E142" s="49">
        <v>12</v>
      </c>
      <c r="F142" s="49">
        <v>12</v>
      </c>
      <c r="G142" s="50">
        <v>404.79</v>
      </c>
      <c r="H142" s="6">
        <f t="shared" si="3"/>
        <v>404.79</v>
      </c>
    </row>
    <row r="143" spans="1:8" s="3" customFormat="1" ht="13.95" customHeight="1" x14ac:dyDescent="0.3">
      <c r="B143" s="47">
        <v>451006030</v>
      </c>
      <c r="C143" s="48" t="s">
        <v>494</v>
      </c>
      <c r="D143" s="49">
        <v>77894245088</v>
      </c>
      <c r="E143" s="49">
        <v>8</v>
      </c>
      <c r="F143" s="49">
        <v>8</v>
      </c>
      <c r="G143" s="50">
        <v>616.54999999999995</v>
      </c>
      <c r="H143" s="6">
        <f t="shared" si="3"/>
        <v>616.54999999999995</v>
      </c>
    </row>
    <row r="144" spans="1:8" s="3" customFormat="1" ht="13.95" customHeight="1" x14ac:dyDescent="0.3">
      <c r="A144" s="35"/>
      <c r="B144" s="47">
        <v>451006031</v>
      </c>
      <c r="C144" s="51" t="s">
        <v>20</v>
      </c>
      <c r="D144" s="49">
        <v>77894245523</v>
      </c>
      <c r="E144" s="52">
        <v>90</v>
      </c>
      <c r="F144" s="52">
        <v>360</v>
      </c>
      <c r="G144" s="38">
        <v>46.02</v>
      </c>
      <c r="H144" s="6">
        <f t="shared" si="3"/>
        <v>46.02</v>
      </c>
    </row>
    <row r="145" spans="1:8" s="3" customFormat="1" ht="13.95" customHeight="1" x14ac:dyDescent="0.3">
      <c r="B145" s="47">
        <v>451006040</v>
      </c>
      <c r="C145" s="48" t="s">
        <v>493</v>
      </c>
      <c r="D145" s="49">
        <v>77894245089</v>
      </c>
      <c r="E145" s="49">
        <v>2</v>
      </c>
      <c r="F145" s="49">
        <v>2</v>
      </c>
      <c r="G145" s="50">
        <v>1117.94</v>
      </c>
      <c r="H145" s="6">
        <f t="shared" si="3"/>
        <v>1117.94</v>
      </c>
    </row>
    <row r="146" spans="1:8" s="3" customFormat="1" ht="13.95" customHeight="1" x14ac:dyDescent="0.3">
      <c r="A146" s="35"/>
      <c r="B146" s="47">
        <v>451006055</v>
      </c>
      <c r="C146" s="51" t="s">
        <v>30</v>
      </c>
      <c r="D146" s="49">
        <v>77894245598</v>
      </c>
      <c r="E146" s="52">
        <v>90</v>
      </c>
      <c r="F146" s="52">
        <v>360</v>
      </c>
      <c r="G146" s="38">
        <v>46.02</v>
      </c>
      <c r="H146" s="6">
        <f t="shared" si="3"/>
        <v>46.02</v>
      </c>
    </row>
    <row r="147" spans="1:8" s="3" customFormat="1" ht="13.95" customHeight="1" x14ac:dyDescent="0.3">
      <c r="B147" s="47">
        <v>451006057</v>
      </c>
      <c r="C147" s="48" t="s">
        <v>492</v>
      </c>
      <c r="D147" s="49">
        <v>77894245599</v>
      </c>
      <c r="E147" s="49">
        <v>90</v>
      </c>
      <c r="F147" s="49">
        <v>360</v>
      </c>
      <c r="G147" s="50">
        <v>46.02</v>
      </c>
      <c r="H147" s="6">
        <f t="shared" si="3"/>
        <v>46.02</v>
      </c>
    </row>
    <row r="148" spans="1:8" s="3" customFormat="1" ht="13.95" customHeight="1" x14ac:dyDescent="0.3">
      <c r="B148" s="47">
        <v>451006060</v>
      </c>
      <c r="C148" s="48" t="s">
        <v>491</v>
      </c>
      <c r="D148" s="49">
        <v>77894245409</v>
      </c>
      <c r="E148" s="49">
        <v>1</v>
      </c>
      <c r="F148" s="49">
        <v>1</v>
      </c>
      <c r="G148" s="50">
        <v>4433.17</v>
      </c>
      <c r="H148" s="6">
        <f t="shared" si="3"/>
        <v>4433.17</v>
      </c>
    </row>
    <row r="149" spans="1:8" s="3" customFormat="1" ht="13.95" customHeight="1" x14ac:dyDescent="0.3">
      <c r="A149" s="35"/>
      <c r="B149" s="47">
        <v>451006070</v>
      </c>
      <c r="C149" s="51" t="s">
        <v>18</v>
      </c>
      <c r="D149" s="49">
        <v>77894245600</v>
      </c>
      <c r="E149" s="52">
        <v>60</v>
      </c>
      <c r="F149" s="52">
        <v>240</v>
      </c>
      <c r="G149" s="38">
        <v>42.24</v>
      </c>
      <c r="H149" s="6">
        <f t="shared" si="3"/>
        <v>42.24</v>
      </c>
    </row>
    <row r="150" spans="1:8" s="3" customFormat="1" ht="13.95" customHeight="1" x14ac:dyDescent="0.3">
      <c r="B150" s="47">
        <v>451006072</v>
      </c>
      <c r="C150" s="48" t="s">
        <v>490</v>
      </c>
      <c r="D150" s="49">
        <v>77894245090</v>
      </c>
      <c r="E150" s="49">
        <v>60</v>
      </c>
      <c r="F150" s="49">
        <v>240</v>
      </c>
      <c r="G150" s="50">
        <v>42.24</v>
      </c>
      <c r="H150" s="6">
        <f t="shared" si="3"/>
        <v>42.24</v>
      </c>
    </row>
    <row r="151" spans="1:8" s="3" customFormat="1" ht="13.95" customHeight="1" x14ac:dyDescent="0.3">
      <c r="B151" s="47">
        <v>451006074</v>
      </c>
      <c r="C151" s="48" t="s">
        <v>489</v>
      </c>
      <c r="D151" s="49">
        <v>77894245091</v>
      </c>
      <c r="E151" s="49">
        <v>60</v>
      </c>
      <c r="F151" s="49">
        <v>240</v>
      </c>
      <c r="G151" s="50">
        <v>42.24</v>
      </c>
      <c r="H151" s="6">
        <f t="shared" si="3"/>
        <v>42.24</v>
      </c>
    </row>
    <row r="152" spans="1:8" s="3" customFormat="1" ht="13.95" customHeight="1" x14ac:dyDescent="0.3">
      <c r="A152" s="35"/>
      <c r="B152" s="47">
        <v>451006098</v>
      </c>
      <c r="C152" s="51" t="s">
        <v>27</v>
      </c>
      <c r="D152" s="49">
        <v>77894245601</v>
      </c>
      <c r="E152" s="52">
        <v>40</v>
      </c>
      <c r="F152" s="52">
        <v>160</v>
      </c>
      <c r="G152" s="38">
        <v>55.9</v>
      </c>
      <c r="H152" s="6">
        <f t="shared" si="3"/>
        <v>55.9</v>
      </c>
    </row>
    <row r="153" spans="1:8" s="3" customFormat="1" ht="13.95" customHeight="1" x14ac:dyDescent="0.3">
      <c r="B153" s="47">
        <v>451006099</v>
      </c>
      <c r="C153" s="48" t="s">
        <v>28</v>
      </c>
      <c r="D153" s="49">
        <v>77894245568</v>
      </c>
      <c r="E153" s="49">
        <v>40</v>
      </c>
      <c r="F153" s="49">
        <v>160</v>
      </c>
      <c r="G153" s="50">
        <v>55.9</v>
      </c>
      <c r="H153" s="6">
        <f t="shared" si="3"/>
        <v>55.9</v>
      </c>
    </row>
    <row r="154" spans="1:8" s="3" customFormat="1" ht="13.95" customHeight="1" x14ac:dyDescent="0.3">
      <c r="B154" s="47">
        <v>451006101</v>
      </c>
      <c r="C154" s="48" t="s">
        <v>488</v>
      </c>
      <c r="D154" s="49">
        <v>77894245092</v>
      </c>
      <c r="E154" s="49">
        <v>40</v>
      </c>
      <c r="F154" s="49">
        <v>160</v>
      </c>
      <c r="G154" s="50">
        <v>55.9</v>
      </c>
      <c r="H154" s="6">
        <f t="shared" si="3"/>
        <v>55.9</v>
      </c>
    </row>
    <row r="155" spans="1:8" s="3" customFormat="1" ht="13.95" customHeight="1" x14ac:dyDescent="0.3">
      <c r="B155" s="47">
        <v>451006129</v>
      </c>
      <c r="C155" s="48" t="s">
        <v>487</v>
      </c>
      <c r="D155" s="49">
        <v>77894245602</v>
      </c>
      <c r="E155" s="49">
        <v>25</v>
      </c>
      <c r="F155" s="49">
        <v>150</v>
      </c>
      <c r="G155" s="50">
        <v>85.03</v>
      </c>
      <c r="H155" s="6">
        <f t="shared" si="3"/>
        <v>85.03</v>
      </c>
    </row>
    <row r="156" spans="1:8" s="3" customFormat="1" ht="13.95" customHeight="1" x14ac:dyDescent="0.3">
      <c r="B156" s="47">
        <v>451006130</v>
      </c>
      <c r="C156" s="48" t="s">
        <v>486</v>
      </c>
      <c r="D156" s="49">
        <v>77894245093</v>
      </c>
      <c r="E156" s="49">
        <v>25</v>
      </c>
      <c r="F156" s="49">
        <v>100</v>
      </c>
      <c r="G156" s="50">
        <v>85.03</v>
      </c>
      <c r="H156" s="6">
        <f t="shared" si="3"/>
        <v>85.03</v>
      </c>
    </row>
    <row r="157" spans="1:8" s="3" customFormat="1" ht="13.95" customHeight="1" x14ac:dyDescent="0.3">
      <c r="B157" s="47">
        <v>451006131</v>
      </c>
      <c r="C157" s="48" t="s">
        <v>485</v>
      </c>
      <c r="D157" s="49">
        <v>77894245094</v>
      </c>
      <c r="E157" s="49">
        <v>50</v>
      </c>
      <c r="F157" s="49">
        <v>100</v>
      </c>
      <c r="G157" s="50">
        <v>85.03</v>
      </c>
      <c r="H157" s="6">
        <f t="shared" si="3"/>
        <v>85.03</v>
      </c>
    </row>
    <row r="158" spans="1:8" s="3" customFormat="1" ht="13.95" customHeight="1" x14ac:dyDescent="0.3">
      <c r="B158" s="47">
        <v>451006166</v>
      </c>
      <c r="C158" s="48" t="s">
        <v>484</v>
      </c>
      <c r="D158" s="49">
        <v>77894245095</v>
      </c>
      <c r="E158" s="49">
        <v>20</v>
      </c>
      <c r="F158" s="49">
        <v>80</v>
      </c>
      <c r="G158" s="50">
        <v>136.94999999999999</v>
      </c>
      <c r="H158" s="6">
        <f t="shared" si="3"/>
        <v>136.94999999999999</v>
      </c>
    </row>
    <row r="159" spans="1:8" s="3" customFormat="1" ht="13.95" customHeight="1" x14ac:dyDescent="0.3">
      <c r="B159" s="47">
        <v>451006167</v>
      </c>
      <c r="C159" s="48" t="s">
        <v>483</v>
      </c>
      <c r="D159" s="49">
        <v>77894245096</v>
      </c>
      <c r="E159" s="49">
        <v>15</v>
      </c>
      <c r="F159" s="49">
        <v>60</v>
      </c>
      <c r="G159" s="50">
        <v>136.94999999999999</v>
      </c>
      <c r="H159" s="6">
        <f t="shared" si="3"/>
        <v>136.94999999999999</v>
      </c>
    </row>
    <row r="160" spans="1:8" s="3" customFormat="1" ht="13.95" customHeight="1" x14ac:dyDescent="0.3">
      <c r="B160" s="47">
        <v>451006168</v>
      </c>
      <c r="C160" s="48" t="s">
        <v>482</v>
      </c>
      <c r="D160" s="49">
        <v>77894245097</v>
      </c>
      <c r="E160" s="49">
        <v>10</v>
      </c>
      <c r="F160" s="49">
        <v>40</v>
      </c>
      <c r="G160" s="50">
        <v>136.94999999999999</v>
      </c>
      <c r="H160" s="6">
        <f t="shared" si="3"/>
        <v>136.94999999999999</v>
      </c>
    </row>
    <row r="161" spans="1:8" s="3" customFormat="1" ht="13.95" customHeight="1" x14ac:dyDescent="0.3">
      <c r="B161" s="47">
        <v>451006212</v>
      </c>
      <c r="C161" s="48" t="s">
        <v>481</v>
      </c>
      <c r="D161" s="49">
        <v>77894245098</v>
      </c>
      <c r="E161" s="49">
        <v>15</v>
      </c>
      <c r="F161" s="49">
        <v>60</v>
      </c>
      <c r="G161" s="50">
        <v>169.74</v>
      </c>
      <c r="H161" s="6">
        <f t="shared" si="3"/>
        <v>169.74</v>
      </c>
    </row>
    <row r="162" spans="1:8" s="3" customFormat="1" ht="13.95" customHeight="1" x14ac:dyDescent="0.3">
      <c r="B162" s="47">
        <v>451006213</v>
      </c>
      <c r="C162" s="48" t="s">
        <v>480</v>
      </c>
      <c r="D162" s="49">
        <v>77894245099</v>
      </c>
      <c r="E162" s="49">
        <v>10</v>
      </c>
      <c r="F162" s="49">
        <v>40</v>
      </c>
      <c r="G162" s="50">
        <v>169.74</v>
      </c>
      <c r="H162" s="6">
        <f t="shared" si="3"/>
        <v>169.74</v>
      </c>
    </row>
    <row r="163" spans="1:8" s="3" customFormat="1" ht="13.95" customHeight="1" x14ac:dyDescent="0.3">
      <c r="B163" s="47">
        <v>451006214</v>
      </c>
      <c r="C163" s="48" t="s">
        <v>479</v>
      </c>
      <c r="D163" s="49">
        <v>77894245100</v>
      </c>
      <c r="E163" s="49">
        <v>10</v>
      </c>
      <c r="F163" s="49">
        <v>40</v>
      </c>
      <c r="G163" s="50">
        <v>169.74</v>
      </c>
      <c r="H163" s="6">
        <f t="shared" si="3"/>
        <v>169.74</v>
      </c>
    </row>
    <row r="164" spans="1:8" s="3" customFormat="1" ht="13.95" customHeight="1" x14ac:dyDescent="0.3">
      <c r="B164" s="47">
        <v>451006215</v>
      </c>
      <c r="C164" s="48" t="s">
        <v>478</v>
      </c>
      <c r="D164" s="49">
        <v>77894245101</v>
      </c>
      <c r="E164" s="49">
        <v>15</v>
      </c>
      <c r="F164" s="49">
        <v>30</v>
      </c>
      <c r="G164" s="50">
        <v>169.74</v>
      </c>
      <c r="H164" s="6">
        <f t="shared" si="3"/>
        <v>169.74</v>
      </c>
    </row>
    <row r="165" spans="1:8" s="3" customFormat="1" ht="13.95" customHeight="1" x14ac:dyDescent="0.3">
      <c r="B165" s="47">
        <v>451006250</v>
      </c>
      <c r="C165" s="48" t="s">
        <v>477</v>
      </c>
      <c r="D165" s="49">
        <v>77894245410</v>
      </c>
      <c r="E165" s="49">
        <v>10</v>
      </c>
      <c r="F165" s="49">
        <v>40</v>
      </c>
      <c r="G165" s="50">
        <v>250.97</v>
      </c>
      <c r="H165" s="6">
        <f t="shared" si="3"/>
        <v>250.97</v>
      </c>
    </row>
    <row r="166" spans="1:8" s="3" customFormat="1" ht="13.95" customHeight="1" x14ac:dyDescent="0.3">
      <c r="B166" s="47">
        <v>451006251</v>
      </c>
      <c r="C166" s="48" t="s">
        <v>476</v>
      </c>
      <c r="D166" s="49">
        <v>77894245102</v>
      </c>
      <c r="E166" s="49">
        <v>9</v>
      </c>
      <c r="F166" s="49">
        <v>36</v>
      </c>
      <c r="G166" s="50">
        <v>250.97</v>
      </c>
      <c r="H166" s="6">
        <f t="shared" si="3"/>
        <v>250.97</v>
      </c>
    </row>
    <row r="167" spans="1:8" s="3" customFormat="1" ht="13.95" customHeight="1" x14ac:dyDescent="0.3">
      <c r="B167" s="47">
        <v>451006252</v>
      </c>
      <c r="C167" s="48" t="s">
        <v>475</v>
      </c>
      <c r="D167" s="49">
        <v>77894245103</v>
      </c>
      <c r="E167" s="49">
        <v>14</v>
      </c>
      <c r="F167" s="49">
        <v>28</v>
      </c>
      <c r="G167" s="50">
        <v>250.97</v>
      </c>
      <c r="H167" s="6">
        <f t="shared" si="3"/>
        <v>250.97</v>
      </c>
    </row>
    <row r="168" spans="1:8" s="3" customFormat="1" ht="13.95" customHeight="1" x14ac:dyDescent="0.3">
      <c r="B168" s="47">
        <v>451006253</v>
      </c>
      <c r="C168" s="48" t="s">
        <v>474</v>
      </c>
      <c r="D168" s="49">
        <v>77894245104</v>
      </c>
      <c r="E168" s="49">
        <v>10</v>
      </c>
      <c r="F168" s="49">
        <v>20</v>
      </c>
      <c r="G168" s="50">
        <v>250.97</v>
      </c>
      <c r="H168" s="6">
        <f t="shared" si="3"/>
        <v>250.97</v>
      </c>
    </row>
    <row r="169" spans="1:8" s="3" customFormat="1" ht="13.95" customHeight="1" x14ac:dyDescent="0.3">
      <c r="B169" s="47">
        <v>451006254</v>
      </c>
      <c r="C169" s="48" t="s">
        <v>473</v>
      </c>
      <c r="D169" s="49">
        <v>77894245105</v>
      </c>
      <c r="E169" s="49">
        <v>10</v>
      </c>
      <c r="F169" s="49">
        <v>20</v>
      </c>
      <c r="G169" s="50">
        <v>250.97</v>
      </c>
      <c r="H169" s="6">
        <f t="shared" si="3"/>
        <v>250.97</v>
      </c>
    </row>
    <row r="170" spans="1:8" s="3" customFormat="1" ht="13.95" customHeight="1" x14ac:dyDescent="0.3">
      <c r="B170" s="47">
        <v>451006291</v>
      </c>
      <c r="C170" s="48" t="s">
        <v>472</v>
      </c>
      <c r="D170" s="49">
        <v>77894245106</v>
      </c>
      <c r="E170" s="49">
        <v>6</v>
      </c>
      <c r="F170" s="49">
        <v>12</v>
      </c>
      <c r="G170" s="50">
        <v>520.52</v>
      </c>
      <c r="H170" s="6">
        <f t="shared" si="3"/>
        <v>520.52</v>
      </c>
    </row>
    <row r="171" spans="1:8" s="3" customFormat="1" ht="13.95" customHeight="1" x14ac:dyDescent="0.3">
      <c r="B171" s="47">
        <v>451006292</v>
      </c>
      <c r="C171" s="48" t="s">
        <v>471</v>
      </c>
      <c r="D171" s="49">
        <v>77894245107</v>
      </c>
      <c r="E171" s="49">
        <v>6</v>
      </c>
      <c r="F171" s="49">
        <v>12</v>
      </c>
      <c r="G171" s="50">
        <v>520.52</v>
      </c>
      <c r="H171" s="6">
        <f t="shared" si="3"/>
        <v>520.52</v>
      </c>
    </row>
    <row r="172" spans="1:8" s="3" customFormat="1" ht="13.95" customHeight="1" x14ac:dyDescent="0.3">
      <c r="A172" s="35"/>
      <c r="B172" s="47">
        <v>451006337</v>
      </c>
      <c r="C172" s="51" t="s">
        <v>32</v>
      </c>
      <c r="D172" s="49">
        <v>77894245604</v>
      </c>
      <c r="E172" s="52">
        <v>4</v>
      </c>
      <c r="F172" s="52">
        <v>8</v>
      </c>
      <c r="G172" s="38">
        <v>871.33</v>
      </c>
      <c r="H172" s="6">
        <f t="shared" si="3"/>
        <v>871.33</v>
      </c>
    </row>
    <row r="173" spans="1:8" s="3" customFormat="1" ht="13.95" customHeight="1" x14ac:dyDescent="0.3">
      <c r="B173" s="47">
        <v>451006338</v>
      </c>
      <c r="C173" s="48" t="s">
        <v>470</v>
      </c>
      <c r="D173" s="49">
        <v>77894245108</v>
      </c>
      <c r="E173" s="49">
        <v>4</v>
      </c>
      <c r="F173" s="49">
        <v>8</v>
      </c>
      <c r="G173" s="50">
        <v>871.33</v>
      </c>
      <c r="H173" s="6">
        <f t="shared" si="3"/>
        <v>871.33</v>
      </c>
    </row>
    <row r="174" spans="1:8" s="3" customFormat="1" ht="13.95" customHeight="1" x14ac:dyDescent="0.3">
      <c r="B174" s="47">
        <v>451006339</v>
      </c>
      <c r="C174" s="48" t="s">
        <v>51</v>
      </c>
      <c r="D174" s="49">
        <v>77894245524</v>
      </c>
      <c r="E174" s="49">
        <v>4</v>
      </c>
      <c r="F174" s="49">
        <v>8</v>
      </c>
      <c r="G174" s="50">
        <v>871.33</v>
      </c>
      <c r="H174" s="6">
        <f t="shared" si="3"/>
        <v>871.33</v>
      </c>
    </row>
    <row r="175" spans="1:8" s="3" customFormat="1" ht="13.95" customHeight="1" x14ac:dyDescent="0.3">
      <c r="B175" s="47">
        <v>451006420</v>
      </c>
      <c r="C175" s="48" t="s">
        <v>469</v>
      </c>
      <c r="D175" s="49">
        <v>77894245605</v>
      </c>
      <c r="E175" s="49"/>
      <c r="F175" s="49">
        <v>6</v>
      </c>
      <c r="G175" s="50">
        <v>1742.28</v>
      </c>
      <c r="H175" s="6">
        <f t="shared" si="3"/>
        <v>1742.28</v>
      </c>
    </row>
    <row r="176" spans="1:8" s="3" customFormat="1" ht="13.95" customHeight="1" x14ac:dyDescent="0.3">
      <c r="B176" s="47">
        <v>451006422</v>
      </c>
      <c r="C176" s="48" t="s">
        <v>468</v>
      </c>
      <c r="D176" s="49">
        <v>77894245411</v>
      </c>
      <c r="E176" s="49">
        <v>2</v>
      </c>
      <c r="F176" s="49">
        <v>4</v>
      </c>
      <c r="G176" s="50">
        <v>1742.28</v>
      </c>
      <c r="H176" s="6">
        <f t="shared" si="3"/>
        <v>1742.28</v>
      </c>
    </row>
    <row r="177" spans="2:8" s="3" customFormat="1" ht="13.95" customHeight="1" x14ac:dyDescent="0.3">
      <c r="B177" s="47">
        <v>451009000</v>
      </c>
      <c r="C177" s="48" t="s">
        <v>467</v>
      </c>
      <c r="D177" s="49">
        <v>77894245109</v>
      </c>
      <c r="E177" s="49">
        <v>60</v>
      </c>
      <c r="F177" s="49">
        <v>720</v>
      </c>
      <c r="G177" s="50">
        <v>42.24</v>
      </c>
      <c r="H177" s="6">
        <f t="shared" si="3"/>
        <v>42.24</v>
      </c>
    </row>
    <row r="178" spans="2:8" s="3" customFormat="1" ht="13.95" customHeight="1" x14ac:dyDescent="0.3">
      <c r="B178" s="47">
        <v>451009002</v>
      </c>
      <c r="C178" s="48" t="s">
        <v>466</v>
      </c>
      <c r="D178" s="49">
        <v>77894245110</v>
      </c>
      <c r="E178" s="49">
        <v>35</v>
      </c>
      <c r="F178" s="49">
        <v>420</v>
      </c>
      <c r="G178" s="50">
        <v>42.24</v>
      </c>
      <c r="H178" s="6">
        <f t="shared" si="3"/>
        <v>42.24</v>
      </c>
    </row>
    <row r="179" spans="2:8" s="3" customFormat="1" ht="13.95" customHeight="1" x14ac:dyDescent="0.3">
      <c r="B179" s="47">
        <v>451009004</v>
      </c>
      <c r="C179" s="48" t="s">
        <v>465</v>
      </c>
      <c r="D179" s="49">
        <v>77894245111</v>
      </c>
      <c r="E179" s="49">
        <v>60</v>
      </c>
      <c r="F179" s="49">
        <v>240</v>
      </c>
      <c r="G179" s="50">
        <v>42.24</v>
      </c>
      <c r="H179" s="6">
        <f t="shared" si="3"/>
        <v>42.24</v>
      </c>
    </row>
    <row r="180" spans="2:8" s="3" customFormat="1" ht="13.95" customHeight="1" x14ac:dyDescent="0.3">
      <c r="B180" s="47">
        <v>451009005</v>
      </c>
      <c r="C180" s="48" t="s">
        <v>464</v>
      </c>
      <c r="D180" s="49">
        <v>77894245112</v>
      </c>
      <c r="E180" s="49">
        <v>60</v>
      </c>
      <c r="F180" s="49">
        <v>180</v>
      </c>
      <c r="G180" s="50">
        <v>38.450000000000003</v>
      </c>
      <c r="H180" s="6">
        <f t="shared" si="3"/>
        <v>38.450000000000003</v>
      </c>
    </row>
    <row r="181" spans="2:8" s="3" customFormat="1" ht="13.95" customHeight="1" x14ac:dyDescent="0.3">
      <c r="B181" s="47">
        <v>451009007</v>
      </c>
      <c r="C181" s="48" t="s">
        <v>463</v>
      </c>
      <c r="D181" s="49">
        <v>77894245113</v>
      </c>
      <c r="E181" s="49">
        <v>35</v>
      </c>
      <c r="F181" s="49">
        <v>105</v>
      </c>
      <c r="G181" s="50">
        <v>55.9</v>
      </c>
      <c r="H181" s="6">
        <f t="shared" si="3"/>
        <v>55.9</v>
      </c>
    </row>
    <row r="182" spans="2:8" s="3" customFormat="1" ht="13.95" customHeight="1" x14ac:dyDescent="0.3">
      <c r="B182" s="47">
        <v>451009010</v>
      </c>
      <c r="C182" s="48" t="s">
        <v>462</v>
      </c>
      <c r="D182" s="49">
        <v>77894245114</v>
      </c>
      <c r="E182" s="49">
        <v>45</v>
      </c>
      <c r="F182" s="49">
        <v>90</v>
      </c>
      <c r="G182" s="50">
        <v>82.97</v>
      </c>
      <c r="H182" s="6">
        <f t="shared" si="3"/>
        <v>82.97</v>
      </c>
    </row>
    <row r="183" spans="2:8" s="3" customFormat="1" ht="13.95" customHeight="1" x14ac:dyDescent="0.3">
      <c r="B183" s="47">
        <v>451009012</v>
      </c>
      <c r="C183" s="48" t="s">
        <v>461</v>
      </c>
      <c r="D183" s="49">
        <v>77894245115</v>
      </c>
      <c r="E183" s="49">
        <v>25</v>
      </c>
      <c r="F183" s="49">
        <v>50</v>
      </c>
      <c r="G183" s="50">
        <v>144.69999999999999</v>
      </c>
      <c r="H183" s="6">
        <f t="shared" si="3"/>
        <v>144.69999999999999</v>
      </c>
    </row>
    <row r="184" spans="2:8" s="3" customFormat="1" ht="13.95" customHeight="1" x14ac:dyDescent="0.3">
      <c r="B184" s="47">
        <v>451009015</v>
      </c>
      <c r="C184" s="48" t="s">
        <v>460</v>
      </c>
      <c r="D184" s="49">
        <v>77894245116</v>
      </c>
      <c r="E184" s="49">
        <v>9</v>
      </c>
      <c r="F184" s="49">
        <v>27</v>
      </c>
      <c r="G184" s="50">
        <v>177.5</v>
      </c>
      <c r="H184" s="6">
        <f t="shared" si="3"/>
        <v>177.5</v>
      </c>
    </row>
    <row r="185" spans="2:8" s="3" customFormat="1" ht="13.95" customHeight="1" x14ac:dyDescent="0.3">
      <c r="B185" s="47">
        <v>451009020</v>
      </c>
      <c r="C185" s="48" t="s">
        <v>459</v>
      </c>
      <c r="D185" s="49">
        <v>77894245117</v>
      </c>
      <c r="E185" s="49">
        <v>8</v>
      </c>
      <c r="F185" s="49">
        <v>16</v>
      </c>
      <c r="G185" s="50">
        <v>250.97</v>
      </c>
      <c r="H185" s="6">
        <f t="shared" si="3"/>
        <v>250.97</v>
      </c>
    </row>
    <row r="186" spans="2:8" s="3" customFormat="1" ht="13.95" customHeight="1" x14ac:dyDescent="0.3">
      <c r="B186" s="47">
        <v>451009025</v>
      </c>
      <c r="C186" s="48" t="s">
        <v>458</v>
      </c>
      <c r="D186" s="49">
        <v>77894245118</v>
      </c>
      <c r="E186" s="49">
        <v>5</v>
      </c>
      <c r="F186" s="49">
        <v>10</v>
      </c>
      <c r="G186" s="50">
        <v>559.16999999999996</v>
      </c>
      <c r="H186" s="6">
        <f t="shared" si="3"/>
        <v>559.16999999999996</v>
      </c>
    </row>
    <row r="187" spans="2:8" s="3" customFormat="1" ht="13.95" customHeight="1" x14ac:dyDescent="0.3">
      <c r="B187" s="47">
        <v>451009030</v>
      </c>
      <c r="C187" s="48" t="s">
        <v>457</v>
      </c>
      <c r="D187" s="49">
        <v>77894245119</v>
      </c>
      <c r="E187" s="49">
        <v>8</v>
      </c>
      <c r="F187" s="49">
        <v>8</v>
      </c>
      <c r="G187" s="50">
        <v>867.34</v>
      </c>
      <c r="H187" s="6">
        <f t="shared" si="3"/>
        <v>867.34</v>
      </c>
    </row>
    <row r="188" spans="2:8" s="3" customFormat="1" ht="13.95" customHeight="1" x14ac:dyDescent="0.3">
      <c r="B188" s="47">
        <v>451009040</v>
      </c>
      <c r="C188" s="48" t="s">
        <v>456</v>
      </c>
      <c r="D188" s="49">
        <v>77894245120</v>
      </c>
      <c r="E188" s="49">
        <v>4</v>
      </c>
      <c r="F188" s="49">
        <v>4</v>
      </c>
      <c r="G188" s="50">
        <v>1445.44</v>
      </c>
      <c r="H188" s="6">
        <f t="shared" si="3"/>
        <v>1445.44</v>
      </c>
    </row>
    <row r="189" spans="2:8" s="3" customFormat="1" ht="13.95" customHeight="1" x14ac:dyDescent="0.3">
      <c r="B189" s="47">
        <v>451017000</v>
      </c>
      <c r="C189" s="48" t="s">
        <v>455</v>
      </c>
      <c r="D189" s="49">
        <v>77894245121</v>
      </c>
      <c r="E189" s="49">
        <v>50</v>
      </c>
      <c r="F189" s="49">
        <v>600</v>
      </c>
      <c r="G189" s="50">
        <v>42.24</v>
      </c>
      <c r="H189" s="6">
        <f t="shared" si="3"/>
        <v>42.24</v>
      </c>
    </row>
    <row r="190" spans="2:8" s="3" customFormat="1" ht="13.95" customHeight="1" x14ac:dyDescent="0.3">
      <c r="B190" s="47">
        <v>451017002</v>
      </c>
      <c r="C190" s="48" t="s">
        <v>454</v>
      </c>
      <c r="D190" s="49">
        <v>77894245122</v>
      </c>
      <c r="E190" s="49">
        <v>30</v>
      </c>
      <c r="F190" s="49">
        <v>360</v>
      </c>
      <c r="G190" s="50">
        <v>42.24</v>
      </c>
      <c r="H190" s="6">
        <f t="shared" si="3"/>
        <v>42.24</v>
      </c>
    </row>
    <row r="191" spans="2:8" s="3" customFormat="1" ht="13.95" customHeight="1" x14ac:dyDescent="0.3">
      <c r="B191" s="47">
        <v>451017004</v>
      </c>
      <c r="C191" s="48" t="s">
        <v>453</v>
      </c>
      <c r="D191" s="49">
        <v>77894245123</v>
      </c>
      <c r="E191" s="49">
        <v>75</v>
      </c>
      <c r="F191" s="49">
        <v>300</v>
      </c>
      <c r="G191" s="50">
        <v>42.24</v>
      </c>
      <c r="H191" s="6">
        <f t="shared" si="3"/>
        <v>42.24</v>
      </c>
    </row>
    <row r="192" spans="2:8" s="3" customFormat="1" ht="13.95" customHeight="1" x14ac:dyDescent="0.3">
      <c r="B192" s="47">
        <v>451017005</v>
      </c>
      <c r="C192" s="48" t="s">
        <v>452</v>
      </c>
      <c r="D192" s="49">
        <v>77894245124</v>
      </c>
      <c r="E192" s="49">
        <v>50</v>
      </c>
      <c r="F192" s="49">
        <v>200</v>
      </c>
      <c r="G192" s="50">
        <v>31.26</v>
      </c>
      <c r="H192" s="6">
        <f t="shared" si="3"/>
        <v>31.26</v>
      </c>
    </row>
    <row r="193" spans="2:8" s="3" customFormat="1" ht="13.95" customHeight="1" x14ac:dyDescent="0.3">
      <c r="B193" s="47">
        <v>451017007</v>
      </c>
      <c r="C193" s="48" t="s">
        <v>451</v>
      </c>
      <c r="D193" s="49">
        <v>77894245125</v>
      </c>
      <c r="E193" s="49">
        <v>40</v>
      </c>
      <c r="F193" s="49">
        <v>120</v>
      </c>
      <c r="G193" s="50">
        <v>47.17</v>
      </c>
      <c r="H193" s="6">
        <f t="shared" si="3"/>
        <v>47.17</v>
      </c>
    </row>
    <row r="194" spans="2:8" s="3" customFormat="1" ht="13.95" customHeight="1" x14ac:dyDescent="0.3">
      <c r="B194" s="47">
        <v>451017010</v>
      </c>
      <c r="C194" s="48" t="s">
        <v>450</v>
      </c>
      <c r="D194" s="49">
        <v>77894245126</v>
      </c>
      <c r="E194" s="49">
        <v>20</v>
      </c>
      <c r="F194" s="49">
        <v>60</v>
      </c>
      <c r="G194" s="50">
        <v>69.510000000000005</v>
      </c>
      <c r="H194" s="6">
        <f t="shared" si="3"/>
        <v>69.510000000000005</v>
      </c>
    </row>
    <row r="195" spans="2:8" s="3" customFormat="1" ht="13.95" customHeight="1" x14ac:dyDescent="0.3">
      <c r="B195" s="47">
        <v>451017012</v>
      </c>
      <c r="C195" s="48" t="s">
        <v>449</v>
      </c>
      <c r="D195" s="49">
        <v>77894245127</v>
      </c>
      <c r="E195" s="49">
        <v>20</v>
      </c>
      <c r="F195" s="49">
        <v>40</v>
      </c>
      <c r="G195" s="50">
        <v>113.27</v>
      </c>
      <c r="H195" s="6">
        <f t="shared" si="3"/>
        <v>113.27</v>
      </c>
    </row>
    <row r="196" spans="2:8" s="3" customFormat="1" ht="13.95" customHeight="1" x14ac:dyDescent="0.3">
      <c r="B196" s="47">
        <v>451017015</v>
      </c>
      <c r="C196" s="48" t="s">
        <v>448</v>
      </c>
      <c r="D196" s="49">
        <v>77894245128</v>
      </c>
      <c r="E196" s="49">
        <v>10</v>
      </c>
      <c r="F196" s="49">
        <v>30</v>
      </c>
      <c r="G196" s="50">
        <v>139.01</v>
      </c>
      <c r="H196" s="6">
        <f t="shared" si="3"/>
        <v>139.01</v>
      </c>
    </row>
    <row r="197" spans="2:8" s="3" customFormat="1" ht="13.95" customHeight="1" x14ac:dyDescent="0.3">
      <c r="B197" s="47">
        <v>451017020</v>
      </c>
      <c r="C197" s="48" t="s">
        <v>447</v>
      </c>
      <c r="D197" s="49">
        <v>77894245129</v>
      </c>
      <c r="E197" s="49">
        <v>12</v>
      </c>
      <c r="F197" s="49">
        <v>24</v>
      </c>
      <c r="G197" s="50">
        <v>208.56</v>
      </c>
      <c r="H197" s="6">
        <f t="shared" si="3"/>
        <v>208.56</v>
      </c>
    </row>
    <row r="198" spans="2:8" s="3" customFormat="1" ht="13.95" customHeight="1" x14ac:dyDescent="0.3">
      <c r="B198" s="47">
        <v>451017025</v>
      </c>
      <c r="C198" s="48" t="s">
        <v>446</v>
      </c>
      <c r="D198" s="49">
        <v>77894245130</v>
      </c>
      <c r="E198" s="49">
        <v>12</v>
      </c>
      <c r="F198" s="49">
        <v>12</v>
      </c>
      <c r="G198" s="50">
        <v>481.88</v>
      </c>
      <c r="H198" s="6">
        <f t="shared" si="3"/>
        <v>481.88</v>
      </c>
    </row>
    <row r="199" spans="2:8" s="3" customFormat="1" ht="13.95" customHeight="1" x14ac:dyDescent="0.3">
      <c r="B199" s="47">
        <v>451017030</v>
      </c>
      <c r="C199" s="48" t="s">
        <v>445</v>
      </c>
      <c r="D199" s="49">
        <v>77894245131</v>
      </c>
      <c r="E199" s="49">
        <v>10</v>
      </c>
      <c r="F199" s="49">
        <v>10</v>
      </c>
      <c r="G199" s="50">
        <v>732.5</v>
      </c>
      <c r="H199" s="6">
        <f t="shared" si="3"/>
        <v>732.5</v>
      </c>
    </row>
    <row r="200" spans="2:8" s="3" customFormat="1" ht="13.95" customHeight="1" x14ac:dyDescent="0.3">
      <c r="B200" s="47">
        <v>451017040</v>
      </c>
      <c r="C200" s="48" t="s">
        <v>444</v>
      </c>
      <c r="D200" s="49">
        <v>77894245133</v>
      </c>
      <c r="E200" s="49">
        <v>4</v>
      </c>
      <c r="F200" s="49">
        <v>4</v>
      </c>
      <c r="G200" s="50">
        <v>1253.02</v>
      </c>
      <c r="H200" s="6">
        <f t="shared" si="3"/>
        <v>1253.02</v>
      </c>
    </row>
    <row r="201" spans="2:8" s="3" customFormat="1" ht="13.95" customHeight="1" x14ac:dyDescent="0.3">
      <c r="B201" s="47">
        <v>451017060</v>
      </c>
      <c r="C201" s="48" t="s">
        <v>443</v>
      </c>
      <c r="D201" s="49">
        <v>77894245412</v>
      </c>
      <c r="E201" s="49">
        <v>1</v>
      </c>
      <c r="F201" s="49">
        <v>1</v>
      </c>
      <c r="G201" s="50">
        <v>7109.67</v>
      </c>
      <c r="H201" s="6">
        <f t="shared" si="3"/>
        <v>7109.67</v>
      </c>
    </row>
    <row r="202" spans="2:8" s="3" customFormat="1" ht="13.95" customHeight="1" x14ac:dyDescent="0.3">
      <c r="B202" s="47">
        <v>451018000</v>
      </c>
      <c r="C202" s="48" t="s">
        <v>442</v>
      </c>
      <c r="D202" s="49">
        <v>77894245134</v>
      </c>
      <c r="E202" s="49">
        <v>70</v>
      </c>
      <c r="F202" s="49">
        <v>840</v>
      </c>
      <c r="G202" s="50">
        <v>57.96</v>
      </c>
      <c r="H202" s="6">
        <f t="shared" si="3"/>
        <v>57.96</v>
      </c>
    </row>
    <row r="203" spans="2:8" s="3" customFormat="1" ht="13.95" customHeight="1" x14ac:dyDescent="0.3">
      <c r="B203" s="47">
        <v>451018002</v>
      </c>
      <c r="C203" s="48" t="s">
        <v>441</v>
      </c>
      <c r="D203" s="49">
        <v>77894245135</v>
      </c>
      <c r="E203" s="49">
        <v>40</v>
      </c>
      <c r="F203" s="49">
        <v>480</v>
      </c>
      <c r="G203" s="50">
        <v>57.96</v>
      </c>
      <c r="H203" s="6">
        <f t="shared" ref="H203:H266" si="4">$H$8*G203</f>
        <v>57.96</v>
      </c>
    </row>
    <row r="204" spans="2:8" s="3" customFormat="1" ht="13.95" customHeight="1" x14ac:dyDescent="0.3">
      <c r="B204" s="47">
        <v>451018004</v>
      </c>
      <c r="C204" s="48" t="s">
        <v>440</v>
      </c>
      <c r="D204" s="49">
        <v>77894245136</v>
      </c>
      <c r="E204" s="49">
        <v>100</v>
      </c>
      <c r="F204" s="49">
        <v>400</v>
      </c>
      <c r="G204" s="50">
        <v>57.96</v>
      </c>
      <c r="H204" s="6">
        <f t="shared" si="4"/>
        <v>57.96</v>
      </c>
    </row>
    <row r="205" spans="2:8" s="3" customFormat="1" ht="13.95" customHeight="1" x14ac:dyDescent="0.3">
      <c r="B205" s="47">
        <v>451018005</v>
      </c>
      <c r="C205" s="48" t="s">
        <v>439</v>
      </c>
      <c r="D205" s="49">
        <v>77894245137</v>
      </c>
      <c r="E205" s="49">
        <v>75</v>
      </c>
      <c r="F205" s="49">
        <v>225</v>
      </c>
      <c r="G205" s="50">
        <v>57.96</v>
      </c>
      <c r="H205" s="6">
        <f t="shared" si="4"/>
        <v>57.96</v>
      </c>
    </row>
    <row r="206" spans="2:8" s="3" customFormat="1" ht="13.95" customHeight="1" x14ac:dyDescent="0.3">
      <c r="B206" s="47">
        <v>451018007</v>
      </c>
      <c r="C206" s="48" t="s">
        <v>438</v>
      </c>
      <c r="D206" s="49">
        <v>77894245138</v>
      </c>
      <c r="E206" s="49">
        <v>40</v>
      </c>
      <c r="F206" s="49">
        <v>120</v>
      </c>
      <c r="G206" s="50">
        <v>88.64</v>
      </c>
      <c r="H206" s="6">
        <f t="shared" si="4"/>
        <v>88.64</v>
      </c>
    </row>
    <row r="207" spans="2:8" s="3" customFormat="1" ht="13.95" customHeight="1" x14ac:dyDescent="0.3">
      <c r="B207" s="47">
        <v>451018010</v>
      </c>
      <c r="C207" s="48" t="s">
        <v>437</v>
      </c>
      <c r="D207" s="49">
        <v>77894245139</v>
      </c>
      <c r="E207" s="49">
        <v>25</v>
      </c>
      <c r="F207" s="49">
        <v>75</v>
      </c>
      <c r="G207" s="50">
        <v>117.44</v>
      </c>
      <c r="H207" s="6">
        <f t="shared" si="4"/>
        <v>117.44</v>
      </c>
    </row>
    <row r="208" spans="2:8" s="3" customFormat="1" ht="13.95" customHeight="1" x14ac:dyDescent="0.3">
      <c r="B208" s="47">
        <v>451018012</v>
      </c>
      <c r="C208" s="48" t="s">
        <v>436</v>
      </c>
      <c r="D208" s="49">
        <v>77894245140</v>
      </c>
      <c r="E208" s="49">
        <v>10</v>
      </c>
      <c r="F208" s="49">
        <v>40</v>
      </c>
      <c r="G208" s="50">
        <v>193.02</v>
      </c>
      <c r="H208" s="6">
        <f t="shared" si="4"/>
        <v>193.02</v>
      </c>
    </row>
    <row r="209" spans="2:8" s="3" customFormat="1" ht="13.95" customHeight="1" x14ac:dyDescent="0.3">
      <c r="B209" s="47">
        <v>451018015</v>
      </c>
      <c r="C209" s="48" t="s">
        <v>435</v>
      </c>
      <c r="D209" s="49">
        <v>77894245141</v>
      </c>
      <c r="E209" s="49">
        <v>10</v>
      </c>
      <c r="F209" s="49">
        <v>30</v>
      </c>
      <c r="G209" s="50">
        <v>231.08</v>
      </c>
      <c r="H209" s="6">
        <f t="shared" si="4"/>
        <v>231.08</v>
      </c>
    </row>
    <row r="210" spans="2:8" s="3" customFormat="1" ht="13.95" customHeight="1" x14ac:dyDescent="0.3">
      <c r="B210" s="47">
        <v>451018020</v>
      </c>
      <c r="C210" s="48" t="s">
        <v>434</v>
      </c>
      <c r="D210" s="49">
        <v>77894245142</v>
      </c>
      <c r="E210" s="49">
        <v>12</v>
      </c>
      <c r="F210" s="49">
        <v>24</v>
      </c>
      <c r="G210" s="50">
        <v>385.46</v>
      </c>
      <c r="H210" s="6">
        <f t="shared" si="4"/>
        <v>385.46</v>
      </c>
    </row>
    <row r="211" spans="2:8" s="3" customFormat="1" ht="13.95" customHeight="1" x14ac:dyDescent="0.3">
      <c r="B211" s="47">
        <v>451018025</v>
      </c>
      <c r="C211" s="48" t="s">
        <v>433</v>
      </c>
      <c r="D211" s="49">
        <v>77894245143</v>
      </c>
      <c r="E211" s="49">
        <v>6</v>
      </c>
      <c r="F211" s="49">
        <v>12</v>
      </c>
      <c r="G211" s="50">
        <v>770.94</v>
      </c>
      <c r="H211" s="6">
        <f t="shared" si="4"/>
        <v>770.94</v>
      </c>
    </row>
    <row r="212" spans="2:8" s="3" customFormat="1" ht="13.95" customHeight="1" x14ac:dyDescent="0.3">
      <c r="B212" s="47">
        <v>451018030</v>
      </c>
      <c r="C212" s="48" t="s">
        <v>432</v>
      </c>
      <c r="D212" s="49">
        <v>77894245144</v>
      </c>
      <c r="E212" s="49">
        <v>3</v>
      </c>
      <c r="F212" s="49">
        <v>6</v>
      </c>
      <c r="G212" s="50">
        <v>1156.5899999999999</v>
      </c>
      <c r="H212" s="6">
        <f t="shared" si="4"/>
        <v>1156.5899999999999</v>
      </c>
    </row>
    <row r="213" spans="2:8" s="3" customFormat="1" ht="13.95" customHeight="1" x14ac:dyDescent="0.3">
      <c r="B213" s="47">
        <v>451029000</v>
      </c>
      <c r="C213" s="48" t="s">
        <v>431</v>
      </c>
      <c r="D213" s="49">
        <v>77894245145</v>
      </c>
      <c r="E213" s="49">
        <v>70</v>
      </c>
      <c r="F213" s="49">
        <v>840</v>
      </c>
      <c r="G213" s="50">
        <v>28.8</v>
      </c>
      <c r="H213" s="6">
        <f t="shared" si="4"/>
        <v>28.8</v>
      </c>
    </row>
    <row r="214" spans="2:8" s="3" customFormat="1" ht="13.95" customHeight="1" x14ac:dyDescent="0.3">
      <c r="B214" s="47">
        <v>451029002</v>
      </c>
      <c r="C214" s="48" t="s">
        <v>430</v>
      </c>
      <c r="D214" s="49">
        <v>77894245146</v>
      </c>
      <c r="E214" s="49">
        <v>40</v>
      </c>
      <c r="F214" s="49">
        <v>480</v>
      </c>
      <c r="G214" s="50">
        <v>28.8</v>
      </c>
      <c r="H214" s="6">
        <f t="shared" si="4"/>
        <v>28.8</v>
      </c>
    </row>
    <row r="215" spans="2:8" s="3" customFormat="1" ht="13.95" customHeight="1" x14ac:dyDescent="0.3">
      <c r="B215" s="47">
        <v>451029004</v>
      </c>
      <c r="C215" s="48" t="s">
        <v>429</v>
      </c>
      <c r="D215" s="49">
        <v>77894245147</v>
      </c>
      <c r="E215" s="49">
        <v>40</v>
      </c>
      <c r="F215" s="49">
        <v>480</v>
      </c>
      <c r="G215" s="50">
        <v>28.8</v>
      </c>
      <c r="H215" s="6">
        <f t="shared" si="4"/>
        <v>28.8</v>
      </c>
    </row>
    <row r="216" spans="2:8" s="3" customFormat="1" ht="13.95" customHeight="1" x14ac:dyDescent="0.3">
      <c r="B216" s="47">
        <v>451029005</v>
      </c>
      <c r="C216" s="48" t="s">
        <v>428</v>
      </c>
      <c r="D216" s="49">
        <v>77894245148</v>
      </c>
      <c r="E216" s="49">
        <v>60</v>
      </c>
      <c r="F216" s="49">
        <v>240</v>
      </c>
      <c r="G216" s="50">
        <v>24.45</v>
      </c>
      <c r="H216" s="6">
        <f t="shared" si="4"/>
        <v>24.45</v>
      </c>
    </row>
    <row r="217" spans="2:8" s="3" customFormat="1" ht="13.95" customHeight="1" x14ac:dyDescent="0.3">
      <c r="B217" s="47">
        <v>451029007</v>
      </c>
      <c r="C217" s="48" t="s">
        <v>427</v>
      </c>
      <c r="D217" s="49">
        <v>77894245149</v>
      </c>
      <c r="E217" s="49">
        <v>50</v>
      </c>
      <c r="F217" s="49">
        <v>150</v>
      </c>
      <c r="G217" s="50">
        <v>33.130000000000003</v>
      </c>
      <c r="H217" s="6">
        <f t="shared" si="4"/>
        <v>33.130000000000003</v>
      </c>
    </row>
    <row r="218" spans="2:8" s="3" customFormat="1" ht="13.95" customHeight="1" x14ac:dyDescent="0.3">
      <c r="B218" s="47">
        <v>451029010</v>
      </c>
      <c r="C218" s="48" t="s">
        <v>426</v>
      </c>
      <c r="D218" s="49">
        <v>77894245150</v>
      </c>
      <c r="E218" s="49">
        <v>25</v>
      </c>
      <c r="F218" s="49">
        <v>100</v>
      </c>
      <c r="G218" s="50">
        <v>55.7</v>
      </c>
      <c r="H218" s="6">
        <f t="shared" si="4"/>
        <v>55.7</v>
      </c>
    </row>
    <row r="219" spans="2:8" s="3" customFormat="1" ht="13.95" customHeight="1" x14ac:dyDescent="0.3">
      <c r="B219" s="47">
        <v>451029012</v>
      </c>
      <c r="C219" s="48" t="s">
        <v>425</v>
      </c>
      <c r="D219" s="49">
        <v>77894245151</v>
      </c>
      <c r="E219" s="49">
        <v>16</v>
      </c>
      <c r="F219" s="49">
        <v>64</v>
      </c>
      <c r="G219" s="50">
        <v>78.430000000000007</v>
      </c>
      <c r="H219" s="6">
        <f t="shared" si="4"/>
        <v>78.430000000000007</v>
      </c>
    </row>
    <row r="220" spans="2:8" s="3" customFormat="1" ht="13.95" customHeight="1" x14ac:dyDescent="0.3">
      <c r="B220" s="47">
        <v>451029015</v>
      </c>
      <c r="C220" s="48" t="s">
        <v>424</v>
      </c>
      <c r="D220" s="49">
        <v>77894245152</v>
      </c>
      <c r="E220" s="49">
        <v>18</v>
      </c>
      <c r="F220" s="49">
        <v>36</v>
      </c>
      <c r="G220" s="50">
        <v>95.67</v>
      </c>
      <c r="H220" s="6">
        <f t="shared" si="4"/>
        <v>95.67</v>
      </c>
    </row>
    <row r="221" spans="2:8" s="3" customFormat="1" ht="13.95" customHeight="1" x14ac:dyDescent="0.3">
      <c r="B221" s="47">
        <v>451029020</v>
      </c>
      <c r="C221" s="48" t="s">
        <v>423</v>
      </c>
      <c r="D221" s="49">
        <v>77894245153</v>
      </c>
      <c r="E221" s="49">
        <v>12</v>
      </c>
      <c r="F221" s="49">
        <v>24</v>
      </c>
      <c r="G221" s="50">
        <v>147.93</v>
      </c>
      <c r="H221" s="6">
        <f t="shared" si="4"/>
        <v>147.93</v>
      </c>
    </row>
    <row r="222" spans="2:8" s="3" customFormat="1" ht="13.95" customHeight="1" x14ac:dyDescent="0.3">
      <c r="B222" s="47">
        <v>451029025</v>
      </c>
      <c r="C222" s="48" t="s">
        <v>422</v>
      </c>
      <c r="D222" s="49">
        <v>77894245154</v>
      </c>
      <c r="E222" s="49">
        <v>8</v>
      </c>
      <c r="F222" s="49">
        <v>16</v>
      </c>
      <c r="G222" s="50">
        <v>289.05</v>
      </c>
      <c r="H222" s="6">
        <f t="shared" si="4"/>
        <v>289.05</v>
      </c>
    </row>
    <row r="223" spans="2:8" s="3" customFormat="1" ht="13.95" customHeight="1" x14ac:dyDescent="0.3">
      <c r="B223" s="47">
        <v>451029030</v>
      </c>
      <c r="C223" s="48" t="s">
        <v>421</v>
      </c>
      <c r="D223" s="49">
        <v>77894245155</v>
      </c>
      <c r="E223" s="49">
        <v>12</v>
      </c>
      <c r="F223" s="49">
        <v>12</v>
      </c>
      <c r="G223" s="50">
        <v>424.11</v>
      </c>
      <c r="H223" s="6">
        <f t="shared" si="4"/>
        <v>424.11</v>
      </c>
    </row>
    <row r="224" spans="2:8" s="3" customFormat="1" ht="13.95" customHeight="1" x14ac:dyDescent="0.3">
      <c r="B224" s="47">
        <v>451029031</v>
      </c>
      <c r="C224" s="48" t="s">
        <v>420</v>
      </c>
      <c r="D224" s="49">
        <v>77894245156</v>
      </c>
      <c r="E224" s="49">
        <v>50</v>
      </c>
      <c r="F224" s="49">
        <v>600</v>
      </c>
      <c r="G224" s="50">
        <v>33.130000000000003</v>
      </c>
      <c r="H224" s="6">
        <f t="shared" si="4"/>
        <v>33.130000000000003</v>
      </c>
    </row>
    <row r="225" spans="2:8" s="3" customFormat="1" ht="13.95" customHeight="1" x14ac:dyDescent="0.3">
      <c r="B225" s="47">
        <v>451029040</v>
      </c>
      <c r="C225" s="48" t="s">
        <v>419</v>
      </c>
      <c r="D225" s="49">
        <v>77894245157</v>
      </c>
      <c r="E225" s="49">
        <v>3</v>
      </c>
      <c r="F225" s="49">
        <v>6</v>
      </c>
      <c r="G225" s="50">
        <v>693.65</v>
      </c>
      <c r="H225" s="6">
        <f t="shared" si="4"/>
        <v>693.65</v>
      </c>
    </row>
    <row r="226" spans="2:8" s="3" customFormat="1" ht="13.95" customHeight="1" x14ac:dyDescent="0.3">
      <c r="B226" s="47">
        <v>451029055</v>
      </c>
      <c r="C226" s="48" t="s">
        <v>418</v>
      </c>
      <c r="D226" s="49">
        <v>77894245158</v>
      </c>
      <c r="E226" s="49">
        <v>35</v>
      </c>
      <c r="F226" s="49">
        <v>420</v>
      </c>
      <c r="G226" s="50">
        <v>33.130000000000003</v>
      </c>
      <c r="H226" s="6">
        <f t="shared" si="4"/>
        <v>33.130000000000003</v>
      </c>
    </row>
    <row r="227" spans="2:8" s="3" customFormat="1" ht="13.95" customHeight="1" x14ac:dyDescent="0.3">
      <c r="B227" s="47">
        <v>451029057</v>
      </c>
      <c r="C227" s="48" t="s">
        <v>417</v>
      </c>
      <c r="D227" s="49">
        <v>77894245159</v>
      </c>
      <c r="E227" s="49">
        <v>30</v>
      </c>
      <c r="F227" s="49">
        <v>360</v>
      </c>
      <c r="G227" s="50">
        <v>33.130000000000003</v>
      </c>
      <c r="H227" s="6">
        <f t="shared" si="4"/>
        <v>33.130000000000003</v>
      </c>
    </row>
    <row r="228" spans="2:8" s="3" customFormat="1" ht="13.95" customHeight="1" x14ac:dyDescent="0.3">
      <c r="B228" s="47">
        <v>451029060</v>
      </c>
      <c r="C228" s="48" t="s">
        <v>416</v>
      </c>
      <c r="D228" s="49">
        <v>77894245607</v>
      </c>
      <c r="E228" s="49">
        <v>1</v>
      </c>
      <c r="F228" s="49">
        <v>2</v>
      </c>
      <c r="G228" s="50">
        <v>2120.36</v>
      </c>
      <c r="H228" s="6">
        <f t="shared" si="4"/>
        <v>2120.36</v>
      </c>
    </row>
    <row r="229" spans="2:8" s="3" customFormat="1" ht="13.95" customHeight="1" x14ac:dyDescent="0.3">
      <c r="B229" s="47">
        <v>451029070</v>
      </c>
      <c r="C229" s="48" t="s">
        <v>415</v>
      </c>
      <c r="D229" s="49">
        <v>77894245160</v>
      </c>
      <c r="E229" s="49">
        <v>75</v>
      </c>
      <c r="F229" s="49">
        <v>300</v>
      </c>
      <c r="G229" s="50">
        <v>33.130000000000003</v>
      </c>
      <c r="H229" s="6">
        <f t="shared" si="4"/>
        <v>33.130000000000003</v>
      </c>
    </row>
    <row r="230" spans="2:8" s="3" customFormat="1" ht="13.95" customHeight="1" x14ac:dyDescent="0.3">
      <c r="B230" s="47">
        <v>451029072</v>
      </c>
      <c r="C230" s="48" t="s">
        <v>414</v>
      </c>
      <c r="D230" s="49">
        <v>77894245161</v>
      </c>
      <c r="E230" s="49">
        <v>75</v>
      </c>
      <c r="F230" s="49">
        <v>300</v>
      </c>
      <c r="G230" s="50">
        <v>33.130000000000003</v>
      </c>
      <c r="H230" s="6">
        <f t="shared" si="4"/>
        <v>33.130000000000003</v>
      </c>
    </row>
    <row r="231" spans="2:8" s="3" customFormat="1" ht="13.95" customHeight="1" x14ac:dyDescent="0.3">
      <c r="B231" s="47">
        <v>451029074</v>
      </c>
      <c r="C231" s="48" t="s">
        <v>413</v>
      </c>
      <c r="D231" s="49">
        <v>77894245162</v>
      </c>
      <c r="E231" s="49">
        <v>60</v>
      </c>
      <c r="F231" s="49">
        <v>240</v>
      </c>
      <c r="G231" s="50">
        <v>33.130000000000003</v>
      </c>
      <c r="H231" s="6">
        <f t="shared" si="4"/>
        <v>33.130000000000003</v>
      </c>
    </row>
    <row r="232" spans="2:8" s="3" customFormat="1" ht="13.95" customHeight="1" x14ac:dyDescent="0.3">
      <c r="B232" s="47">
        <v>451029096</v>
      </c>
      <c r="C232" s="48" t="s">
        <v>412</v>
      </c>
      <c r="D232" s="49">
        <v>77894245525</v>
      </c>
      <c r="E232" s="49">
        <v>70</v>
      </c>
      <c r="F232" s="49">
        <v>210</v>
      </c>
      <c r="G232" s="50">
        <v>46.4</v>
      </c>
      <c r="H232" s="6">
        <f t="shared" si="4"/>
        <v>46.4</v>
      </c>
    </row>
    <row r="233" spans="2:8" s="3" customFormat="1" ht="13.95" customHeight="1" x14ac:dyDescent="0.3">
      <c r="B233" s="47">
        <v>451029098</v>
      </c>
      <c r="C233" s="48" t="s">
        <v>411</v>
      </c>
      <c r="D233" s="49">
        <v>77894245163</v>
      </c>
      <c r="E233" s="49">
        <v>45</v>
      </c>
      <c r="F233" s="49">
        <v>180</v>
      </c>
      <c r="G233" s="50">
        <v>46.4</v>
      </c>
      <c r="H233" s="6">
        <f t="shared" si="4"/>
        <v>46.4</v>
      </c>
    </row>
    <row r="234" spans="2:8" s="3" customFormat="1" ht="13.95" customHeight="1" x14ac:dyDescent="0.3">
      <c r="B234" s="47">
        <v>451029099</v>
      </c>
      <c r="C234" s="48" t="s">
        <v>410</v>
      </c>
      <c r="D234" s="49">
        <v>77894245164</v>
      </c>
      <c r="E234" s="49">
        <v>45</v>
      </c>
      <c r="F234" s="49">
        <v>180</v>
      </c>
      <c r="G234" s="50">
        <v>46.4</v>
      </c>
      <c r="H234" s="6">
        <f t="shared" si="4"/>
        <v>46.4</v>
      </c>
    </row>
    <row r="235" spans="2:8" s="3" customFormat="1" ht="13.95" customHeight="1" x14ac:dyDescent="0.3">
      <c r="B235" s="47">
        <v>451029101</v>
      </c>
      <c r="C235" s="48" t="s">
        <v>409</v>
      </c>
      <c r="D235" s="49">
        <v>77894245165</v>
      </c>
      <c r="E235" s="49">
        <v>60</v>
      </c>
      <c r="F235" s="49">
        <v>180</v>
      </c>
      <c r="G235" s="50">
        <v>41.68</v>
      </c>
      <c r="H235" s="6">
        <f t="shared" si="4"/>
        <v>41.68</v>
      </c>
    </row>
    <row r="236" spans="2:8" s="3" customFormat="1" ht="13.95" customHeight="1" x14ac:dyDescent="0.3">
      <c r="B236" s="47">
        <v>451029128</v>
      </c>
      <c r="C236" s="48" t="s">
        <v>5</v>
      </c>
      <c r="D236" s="49">
        <v>77894245166</v>
      </c>
      <c r="E236" s="49">
        <v>45</v>
      </c>
      <c r="F236" s="49">
        <v>135</v>
      </c>
      <c r="G236" s="50">
        <v>61.56</v>
      </c>
      <c r="H236" s="6">
        <f t="shared" si="4"/>
        <v>61.56</v>
      </c>
    </row>
    <row r="237" spans="2:8" s="3" customFormat="1" ht="13.95" customHeight="1" x14ac:dyDescent="0.3">
      <c r="B237" s="47">
        <v>451029129</v>
      </c>
      <c r="C237" s="48" t="s">
        <v>408</v>
      </c>
      <c r="D237" s="49">
        <v>77894245167</v>
      </c>
      <c r="E237" s="49">
        <v>30</v>
      </c>
      <c r="F237" s="49">
        <v>120</v>
      </c>
      <c r="G237" s="50">
        <v>61.56</v>
      </c>
      <c r="H237" s="6">
        <f t="shared" si="4"/>
        <v>61.56</v>
      </c>
    </row>
    <row r="238" spans="2:8" s="3" customFormat="1" ht="13.95" customHeight="1" x14ac:dyDescent="0.3">
      <c r="B238" s="47">
        <v>451029130</v>
      </c>
      <c r="C238" s="48" t="s">
        <v>407</v>
      </c>
      <c r="D238" s="49">
        <v>77894245168</v>
      </c>
      <c r="E238" s="49">
        <v>30</v>
      </c>
      <c r="F238" s="49">
        <v>120</v>
      </c>
      <c r="G238" s="50">
        <v>61.56</v>
      </c>
      <c r="H238" s="6">
        <f t="shared" si="4"/>
        <v>61.56</v>
      </c>
    </row>
    <row r="239" spans="2:8" s="3" customFormat="1" ht="13.95" customHeight="1" x14ac:dyDescent="0.3">
      <c r="B239" s="47">
        <v>451029131</v>
      </c>
      <c r="C239" s="48" t="s">
        <v>406</v>
      </c>
      <c r="D239" s="49">
        <v>77894245169</v>
      </c>
      <c r="E239" s="49">
        <v>25</v>
      </c>
      <c r="F239" s="49">
        <v>100</v>
      </c>
      <c r="G239" s="50">
        <v>55.7</v>
      </c>
      <c r="H239" s="6">
        <f t="shared" si="4"/>
        <v>55.7</v>
      </c>
    </row>
    <row r="240" spans="2:8" s="3" customFormat="1" ht="13.95" customHeight="1" x14ac:dyDescent="0.3">
      <c r="B240" s="47">
        <v>451029166</v>
      </c>
      <c r="C240" s="48" t="s">
        <v>405</v>
      </c>
      <c r="D240" s="49">
        <v>77894245170</v>
      </c>
      <c r="E240" s="49">
        <v>25</v>
      </c>
      <c r="F240" s="49">
        <v>75</v>
      </c>
      <c r="G240" s="50">
        <v>90.55</v>
      </c>
      <c r="H240" s="6">
        <f t="shared" si="4"/>
        <v>90.55</v>
      </c>
    </row>
    <row r="241" spans="1:8" s="3" customFormat="1" ht="13.95" customHeight="1" x14ac:dyDescent="0.3">
      <c r="B241" s="47">
        <v>451029167</v>
      </c>
      <c r="C241" s="48" t="s">
        <v>404</v>
      </c>
      <c r="D241" s="49">
        <v>77894245171</v>
      </c>
      <c r="E241" s="49">
        <v>25</v>
      </c>
      <c r="F241" s="49">
        <v>75</v>
      </c>
      <c r="G241" s="50">
        <v>90.55</v>
      </c>
      <c r="H241" s="6">
        <f t="shared" si="4"/>
        <v>90.55</v>
      </c>
    </row>
    <row r="242" spans="1:8" s="3" customFormat="1" ht="13.95" customHeight="1" x14ac:dyDescent="0.3">
      <c r="B242" s="47">
        <v>451029168</v>
      </c>
      <c r="C242" s="48" t="s">
        <v>403</v>
      </c>
      <c r="D242" s="49">
        <v>77894245172</v>
      </c>
      <c r="E242" s="49">
        <v>15</v>
      </c>
      <c r="F242" s="49">
        <v>60</v>
      </c>
      <c r="G242" s="50">
        <v>90.55</v>
      </c>
      <c r="H242" s="6">
        <f t="shared" si="4"/>
        <v>90.55</v>
      </c>
    </row>
    <row r="243" spans="1:8" s="3" customFormat="1" ht="13.95" customHeight="1" x14ac:dyDescent="0.3">
      <c r="A243" s="35"/>
      <c r="B243" s="47">
        <v>451029211</v>
      </c>
      <c r="C243" s="51" t="s">
        <v>17</v>
      </c>
      <c r="D243" s="49">
        <v>77894245608</v>
      </c>
      <c r="E243" s="52">
        <v>20</v>
      </c>
      <c r="F243" s="52">
        <v>60</v>
      </c>
      <c r="G243" s="38">
        <v>108.15</v>
      </c>
      <c r="H243" s="6">
        <f t="shared" si="4"/>
        <v>108.15</v>
      </c>
    </row>
    <row r="244" spans="1:8" s="3" customFormat="1" ht="13.95" customHeight="1" x14ac:dyDescent="0.3">
      <c r="B244" s="47">
        <v>451029212</v>
      </c>
      <c r="C244" s="48" t="s">
        <v>402</v>
      </c>
      <c r="D244" s="49">
        <v>77894245173</v>
      </c>
      <c r="E244" s="49">
        <v>20</v>
      </c>
      <c r="F244" s="49">
        <v>60</v>
      </c>
      <c r="G244" s="50">
        <v>108.15</v>
      </c>
      <c r="H244" s="6">
        <f t="shared" si="4"/>
        <v>108.15</v>
      </c>
    </row>
    <row r="245" spans="1:8" s="3" customFormat="1" ht="13.95" customHeight="1" x14ac:dyDescent="0.3">
      <c r="B245" s="47">
        <v>451029213</v>
      </c>
      <c r="C245" s="48" t="s">
        <v>401</v>
      </c>
      <c r="D245" s="49">
        <v>77894245174</v>
      </c>
      <c r="E245" s="49">
        <v>15</v>
      </c>
      <c r="F245" s="49">
        <v>60</v>
      </c>
      <c r="G245" s="50">
        <v>108.15</v>
      </c>
      <c r="H245" s="6">
        <f t="shared" si="4"/>
        <v>108.15</v>
      </c>
    </row>
    <row r="246" spans="1:8" s="3" customFormat="1" ht="13.95" customHeight="1" x14ac:dyDescent="0.3">
      <c r="B246" s="47">
        <v>451029214</v>
      </c>
      <c r="C246" s="48" t="s">
        <v>400</v>
      </c>
      <c r="D246" s="49">
        <v>77894245175</v>
      </c>
      <c r="E246" s="49">
        <v>25</v>
      </c>
      <c r="F246" s="49">
        <v>50</v>
      </c>
      <c r="G246" s="50">
        <v>108.15</v>
      </c>
      <c r="H246" s="6">
        <f t="shared" si="4"/>
        <v>108.15</v>
      </c>
    </row>
    <row r="247" spans="1:8" s="3" customFormat="1" ht="13.95" customHeight="1" x14ac:dyDescent="0.3">
      <c r="B247" s="47">
        <v>451029215</v>
      </c>
      <c r="C247" s="48" t="s">
        <v>399</v>
      </c>
      <c r="D247" s="49">
        <v>77894245176</v>
      </c>
      <c r="E247" s="49">
        <v>12</v>
      </c>
      <c r="F247" s="49">
        <v>48</v>
      </c>
      <c r="G247" s="50">
        <v>108.15</v>
      </c>
      <c r="H247" s="6">
        <f t="shared" si="4"/>
        <v>108.15</v>
      </c>
    </row>
    <row r="248" spans="1:8" s="3" customFormat="1" ht="13.95" customHeight="1" x14ac:dyDescent="0.3">
      <c r="B248" s="47">
        <v>451029250</v>
      </c>
      <c r="C248" s="48" t="s">
        <v>398</v>
      </c>
      <c r="D248" s="49">
        <v>77894245177</v>
      </c>
      <c r="E248" s="49">
        <v>12</v>
      </c>
      <c r="F248" s="49">
        <v>36</v>
      </c>
      <c r="G248" s="50">
        <v>163.86</v>
      </c>
      <c r="H248" s="6">
        <f t="shared" si="4"/>
        <v>163.86</v>
      </c>
    </row>
    <row r="249" spans="1:8" s="3" customFormat="1" ht="13.95" customHeight="1" x14ac:dyDescent="0.3">
      <c r="B249" s="47">
        <v>451029251</v>
      </c>
      <c r="C249" s="48" t="s">
        <v>397</v>
      </c>
      <c r="D249" s="49">
        <v>77894245178</v>
      </c>
      <c r="E249" s="49">
        <v>12</v>
      </c>
      <c r="F249" s="49">
        <v>36</v>
      </c>
      <c r="G249" s="50">
        <v>163.86</v>
      </c>
      <c r="H249" s="6">
        <f t="shared" si="4"/>
        <v>163.86</v>
      </c>
    </row>
    <row r="250" spans="1:8" s="3" customFormat="1" ht="13.95" customHeight="1" x14ac:dyDescent="0.3">
      <c r="B250" s="47">
        <v>451029252</v>
      </c>
      <c r="C250" s="48" t="s">
        <v>396</v>
      </c>
      <c r="D250" s="49">
        <v>77894245179</v>
      </c>
      <c r="E250" s="49">
        <v>12</v>
      </c>
      <c r="F250" s="49">
        <v>36</v>
      </c>
      <c r="G250" s="50">
        <v>163.86</v>
      </c>
      <c r="H250" s="6">
        <f t="shared" si="4"/>
        <v>163.86</v>
      </c>
    </row>
    <row r="251" spans="1:8" s="3" customFormat="1" ht="13.95" customHeight="1" x14ac:dyDescent="0.3">
      <c r="B251" s="47">
        <v>451029253</v>
      </c>
      <c r="C251" s="48" t="s">
        <v>395</v>
      </c>
      <c r="D251" s="49">
        <v>77894245180</v>
      </c>
      <c r="E251" s="49">
        <v>9</v>
      </c>
      <c r="F251" s="49">
        <v>27</v>
      </c>
      <c r="G251" s="50">
        <v>163.86</v>
      </c>
      <c r="H251" s="6">
        <f t="shared" si="4"/>
        <v>163.86</v>
      </c>
    </row>
    <row r="252" spans="1:8" s="3" customFormat="1" ht="13.95" customHeight="1" x14ac:dyDescent="0.3">
      <c r="B252" s="47">
        <v>451029254</v>
      </c>
      <c r="C252" s="48" t="s">
        <v>394</v>
      </c>
      <c r="D252" s="49">
        <v>77894245181</v>
      </c>
      <c r="E252" s="49">
        <v>9</v>
      </c>
      <c r="F252" s="49">
        <v>27</v>
      </c>
      <c r="G252" s="50">
        <v>163.86</v>
      </c>
      <c r="H252" s="6">
        <f t="shared" si="4"/>
        <v>163.86</v>
      </c>
    </row>
    <row r="253" spans="1:8" s="3" customFormat="1" ht="13.95" customHeight="1" x14ac:dyDescent="0.3">
      <c r="B253" s="47">
        <v>451029287</v>
      </c>
      <c r="C253" s="48" t="s">
        <v>393</v>
      </c>
      <c r="D253" s="49">
        <v>77894245609</v>
      </c>
      <c r="E253" s="49">
        <v>10</v>
      </c>
      <c r="F253" s="49">
        <v>20</v>
      </c>
      <c r="G253" s="50">
        <v>308.17</v>
      </c>
      <c r="H253" s="6">
        <f t="shared" si="4"/>
        <v>308.17</v>
      </c>
    </row>
    <row r="254" spans="1:8" s="3" customFormat="1" ht="13.95" customHeight="1" x14ac:dyDescent="0.3">
      <c r="B254" s="47">
        <v>451029288</v>
      </c>
      <c r="C254" s="48" t="s">
        <v>392</v>
      </c>
      <c r="D254" s="49">
        <v>77894245610</v>
      </c>
      <c r="E254" s="49">
        <v>10</v>
      </c>
      <c r="F254" s="49">
        <v>20</v>
      </c>
      <c r="G254" s="50">
        <v>308.17</v>
      </c>
      <c r="H254" s="6">
        <f t="shared" si="4"/>
        <v>308.17</v>
      </c>
    </row>
    <row r="255" spans="1:8" s="3" customFormat="1" ht="13.95" customHeight="1" x14ac:dyDescent="0.3">
      <c r="B255" s="47">
        <v>451029289</v>
      </c>
      <c r="C255" s="48" t="s">
        <v>391</v>
      </c>
      <c r="D255" s="49">
        <v>77894245413</v>
      </c>
      <c r="E255" s="49">
        <v>10</v>
      </c>
      <c r="F255" s="49">
        <v>20</v>
      </c>
      <c r="G255" s="50">
        <v>308.17</v>
      </c>
      <c r="H255" s="6">
        <f t="shared" si="4"/>
        <v>308.17</v>
      </c>
    </row>
    <row r="256" spans="1:8" s="3" customFormat="1" ht="13.95" customHeight="1" x14ac:dyDescent="0.3">
      <c r="B256" s="47">
        <v>451029290</v>
      </c>
      <c r="C256" s="48" t="s">
        <v>390</v>
      </c>
      <c r="D256" s="49">
        <v>77894245182</v>
      </c>
      <c r="E256" s="49">
        <v>10</v>
      </c>
      <c r="F256" s="49">
        <v>20</v>
      </c>
      <c r="G256" s="50">
        <v>308.17</v>
      </c>
      <c r="H256" s="6">
        <f t="shared" si="4"/>
        <v>308.17</v>
      </c>
    </row>
    <row r="257" spans="1:8" s="3" customFormat="1" ht="13.95" customHeight="1" x14ac:dyDescent="0.3">
      <c r="B257" s="47">
        <v>451029291</v>
      </c>
      <c r="C257" s="48" t="s">
        <v>389</v>
      </c>
      <c r="D257" s="49">
        <v>77894245183</v>
      </c>
      <c r="E257" s="49">
        <v>7</v>
      </c>
      <c r="F257" s="49">
        <v>14</v>
      </c>
      <c r="G257" s="50">
        <v>308.17</v>
      </c>
      <c r="H257" s="6">
        <f t="shared" si="4"/>
        <v>308.17</v>
      </c>
    </row>
    <row r="258" spans="1:8" s="3" customFormat="1" ht="13.95" customHeight="1" x14ac:dyDescent="0.3">
      <c r="B258" s="47">
        <v>451029292</v>
      </c>
      <c r="C258" s="48" t="s">
        <v>388</v>
      </c>
      <c r="D258" s="49">
        <v>77894245184</v>
      </c>
      <c r="E258" s="49">
        <v>7</v>
      </c>
      <c r="F258" s="49">
        <v>14</v>
      </c>
      <c r="G258" s="50">
        <v>308.17</v>
      </c>
      <c r="H258" s="6">
        <f t="shared" si="4"/>
        <v>308.17</v>
      </c>
    </row>
    <row r="259" spans="1:8" s="3" customFormat="1" ht="13.95" customHeight="1" x14ac:dyDescent="0.3">
      <c r="A259" s="35"/>
      <c r="B259" s="47">
        <v>451029334</v>
      </c>
      <c r="C259" s="51" t="s">
        <v>34</v>
      </c>
      <c r="D259" s="49">
        <v>77894245611</v>
      </c>
      <c r="E259" s="52">
        <v>6</v>
      </c>
      <c r="F259" s="52">
        <v>12</v>
      </c>
      <c r="G259" s="38">
        <v>481.88</v>
      </c>
      <c r="H259" s="6">
        <f t="shared" si="4"/>
        <v>481.88</v>
      </c>
    </row>
    <row r="260" spans="1:8" s="3" customFormat="1" ht="13.95" customHeight="1" x14ac:dyDescent="0.3">
      <c r="B260" s="47">
        <v>451029335</v>
      </c>
      <c r="C260" s="48" t="s">
        <v>387</v>
      </c>
      <c r="D260" s="49">
        <v>77894245185</v>
      </c>
      <c r="E260" s="49">
        <v>6</v>
      </c>
      <c r="F260" s="49">
        <v>12</v>
      </c>
      <c r="G260" s="50">
        <v>481.88</v>
      </c>
      <c r="H260" s="6">
        <f t="shared" si="4"/>
        <v>481.88</v>
      </c>
    </row>
    <row r="261" spans="1:8" s="3" customFormat="1" ht="13.95" customHeight="1" x14ac:dyDescent="0.3">
      <c r="B261" s="47">
        <v>451029336</v>
      </c>
      <c r="C261" s="48" t="s">
        <v>386</v>
      </c>
      <c r="D261" s="49">
        <v>77894245612</v>
      </c>
      <c r="E261" s="49">
        <v>6</v>
      </c>
      <c r="F261" s="49">
        <v>12</v>
      </c>
      <c r="G261" s="50">
        <v>481.88</v>
      </c>
      <c r="H261" s="6">
        <f t="shared" si="4"/>
        <v>481.88</v>
      </c>
    </row>
    <row r="262" spans="1:8" s="3" customFormat="1" ht="13.95" customHeight="1" x14ac:dyDescent="0.3">
      <c r="B262" s="47">
        <v>451029337</v>
      </c>
      <c r="C262" s="48" t="s">
        <v>385</v>
      </c>
      <c r="D262" s="49">
        <v>77894245186</v>
      </c>
      <c r="E262" s="49">
        <v>6</v>
      </c>
      <c r="F262" s="49">
        <v>12</v>
      </c>
      <c r="G262" s="50">
        <v>481.88</v>
      </c>
      <c r="H262" s="6">
        <f t="shared" si="4"/>
        <v>481.88</v>
      </c>
    </row>
    <row r="263" spans="1:8" s="3" customFormat="1" ht="13.95" customHeight="1" x14ac:dyDescent="0.3">
      <c r="B263" s="47">
        <v>451029338</v>
      </c>
      <c r="C263" s="48" t="s">
        <v>384</v>
      </c>
      <c r="D263" s="49">
        <v>77894245187</v>
      </c>
      <c r="E263" s="49">
        <v>6</v>
      </c>
      <c r="F263" s="49">
        <v>12</v>
      </c>
      <c r="G263" s="50">
        <v>481.88</v>
      </c>
      <c r="H263" s="6">
        <f t="shared" si="4"/>
        <v>481.88</v>
      </c>
    </row>
    <row r="264" spans="1:8" s="3" customFormat="1" ht="13.95" customHeight="1" x14ac:dyDescent="0.3">
      <c r="B264" s="47">
        <v>451029339</v>
      </c>
      <c r="C264" s="48" t="s">
        <v>383</v>
      </c>
      <c r="D264" s="49">
        <v>77894245188</v>
      </c>
      <c r="E264" s="49">
        <v>5</v>
      </c>
      <c r="F264" s="49">
        <v>10</v>
      </c>
      <c r="G264" s="50">
        <v>481.88</v>
      </c>
      <c r="H264" s="6">
        <f t="shared" si="4"/>
        <v>481.88</v>
      </c>
    </row>
    <row r="265" spans="1:8" s="3" customFormat="1" ht="13.95" customHeight="1" x14ac:dyDescent="0.3">
      <c r="A265" s="35"/>
      <c r="B265" s="47">
        <v>451029418</v>
      </c>
      <c r="C265" s="51" t="s">
        <v>39</v>
      </c>
      <c r="D265" s="49">
        <v>77894245614</v>
      </c>
      <c r="E265" s="52">
        <v>3</v>
      </c>
      <c r="F265" s="52">
        <v>6</v>
      </c>
      <c r="G265" s="38">
        <v>888.94</v>
      </c>
      <c r="H265" s="6">
        <f t="shared" si="4"/>
        <v>888.94</v>
      </c>
    </row>
    <row r="266" spans="1:8" s="3" customFormat="1" ht="13.95" customHeight="1" x14ac:dyDescent="0.3">
      <c r="A266" s="35"/>
      <c r="B266" s="47">
        <v>451029419</v>
      </c>
      <c r="C266" s="51" t="s">
        <v>38</v>
      </c>
      <c r="D266" s="49">
        <v>77894245615</v>
      </c>
      <c r="E266" s="52">
        <v>3</v>
      </c>
      <c r="F266" s="52">
        <v>6</v>
      </c>
      <c r="G266" s="38">
        <v>888.94</v>
      </c>
      <c r="H266" s="6">
        <f t="shared" si="4"/>
        <v>888.94</v>
      </c>
    </row>
    <row r="267" spans="1:8" s="3" customFormat="1" ht="13.95" customHeight="1" x14ac:dyDescent="0.3">
      <c r="B267" s="47">
        <v>451029420</v>
      </c>
      <c r="C267" s="48" t="s">
        <v>382</v>
      </c>
      <c r="D267" s="49">
        <v>77894245189</v>
      </c>
      <c r="E267" s="49">
        <v>3</v>
      </c>
      <c r="F267" s="49">
        <v>6</v>
      </c>
      <c r="G267" s="50">
        <v>888.94</v>
      </c>
      <c r="H267" s="6">
        <f t="shared" ref="H267:H330" si="5">$H$8*G267</f>
        <v>888.94</v>
      </c>
    </row>
    <row r="268" spans="1:8" s="3" customFormat="1" ht="13.95" customHeight="1" x14ac:dyDescent="0.3">
      <c r="B268" s="47">
        <v>451029421</v>
      </c>
      <c r="C268" s="48" t="s">
        <v>50</v>
      </c>
      <c r="D268" s="49">
        <v>77894245616</v>
      </c>
      <c r="E268" s="49">
        <v>3</v>
      </c>
      <c r="F268" s="49">
        <v>6</v>
      </c>
      <c r="G268" s="50">
        <v>888.94</v>
      </c>
      <c r="H268" s="6">
        <f t="shared" si="5"/>
        <v>888.94</v>
      </c>
    </row>
    <row r="269" spans="1:8" s="3" customFormat="1" ht="13.95" customHeight="1" x14ac:dyDescent="0.3">
      <c r="B269" s="47">
        <v>451029422</v>
      </c>
      <c r="C269" s="48" t="s">
        <v>381</v>
      </c>
      <c r="D269" s="49">
        <v>77894245190</v>
      </c>
      <c r="E269" s="49">
        <v>3</v>
      </c>
      <c r="F269" s="49">
        <v>6</v>
      </c>
      <c r="G269" s="50">
        <v>888.94</v>
      </c>
      <c r="H269" s="6">
        <f t="shared" si="5"/>
        <v>888.94</v>
      </c>
    </row>
    <row r="270" spans="1:8" s="3" customFormat="1" ht="13.95" customHeight="1" x14ac:dyDescent="0.3">
      <c r="B270" s="47">
        <v>451029623</v>
      </c>
      <c r="C270" s="48" t="s">
        <v>380</v>
      </c>
      <c r="D270" s="49">
        <v>77894245414</v>
      </c>
      <c r="E270" s="49">
        <v>2</v>
      </c>
      <c r="F270" s="49">
        <v>4</v>
      </c>
      <c r="G270" s="50">
        <v>3008.75</v>
      </c>
      <c r="H270" s="6">
        <f t="shared" si="5"/>
        <v>3008.75</v>
      </c>
    </row>
    <row r="271" spans="1:8" s="3" customFormat="1" ht="13.95" customHeight="1" x14ac:dyDescent="0.3">
      <c r="B271" s="47">
        <v>451037031</v>
      </c>
      <c r="C271" s="48" t="s">
        <v>379</v>
      </c>
      <c r="D271" s="49">
        <v>77894245191</v>
      </c>
      <c r="E271" s="49">
        <v>120</v>
      </c>
      <c r="F271" s="49">
        <v>1440</v>
      </c>
      <c r="G271" s="50">
        <v>49.43</v>
      </c>
      <c r="H271" s="6">
        <f t="shared" si="5"/>
        <v>49.43</v>
      </c>
    </row>
    <row r="272" spans="1:8" s="3" customFormat="1" ht="13.95" customHeight="1" x14ac:dyDescent="0.3">
      <c r="B272" s="47">
        <v>451037055</v>
      </c>
      <c r="C272" s="48" t="s">
        <v>378</v>
      </c>
      <c r="D272" s="49">
        <v>77894245192</v>
      </c>
      <c r="E272" s="49">
        <v>75</v>
      </c>
      <c r="F272" s="49">
        <v>900</v>
      </c>
      <c r="G272" s="50">
        <v>49.43</v>
      </c>
      <c r="H272" s="6">
        <f t="shared" si="5"/>
        <v>49.43</v>
      </c>
    </row>
    <row r="273" spans="2:8" s="3" customFormat="1" ht="13.95" customHeight="1" x14ac:dyDescent="0.3">
      <c r="B273" s="47">
        <v>451037057</v>
      </c>
      <c r="C273" s="48" t="s">
        <v>377</v>
      </c>
      <c r="D273" s="49">
        <v>77894245193</v>
      </c>
      <c r="E273" s="49">
        <v>75</v>
      </c>
      <c r="F273" s="49">
        <v>900</v>
      </c>
      <c r="G273" s="50">
        <v>49.43</v>
      </c>
      <c r="H273" s="6">
        <f t="shared" si="5"/>
        <v>49.43</v>
      </c>
    </row>
    <row r="274" spans="2:8" s="3" customFormat="1" ht="13.95" customHeight="1" x14ac:dyDescent="0.3">
      <c r="B274" s="47">
        <v>451037070</v>
      </c>
      <c r="C274" s="48" t="s">
        <v>376</v>
      </c>
      <c r="D274" s="49">
        <v>77894245194</v>
      </c>
      <c r="E274" s="49">
        <v>150</v>
      </c>
      <c r="F274" s="49">
        <v>600</v>
      </c>
      <c r="G274" s="50">
        <v>28.8</v>
      </c>
      <c r="H274" s="6">
        <f t="shared" si="5"/>
        <v>28.8</v>
      </c>
    </row>
    <row r="275" spans="2:8" s="3" customFormat="1" ht="13.95" customHeight="1" x14ac:dyDescent="0.3">
      <c r="B275" s="47">
        <v>451037072</v>
      </c>
      <c r="C275" s="48" t="s">
        <v>375</v>
      </c>
      <c r="D275" s="49">
        <v>77894245195</v>
      </c>
      <c r="E275" s="49">
        <v>150</v>
      </c>
      <c r="F275" s="49">
        <v>600</v>
      </c>
      <c r="G275" s="50">
        <v>28.8</v>
      </c>
      <c r="H275" s="6">
        <f t="shared" si="5"/>
        <v>28.8</v>
      </c>
    </row>
    <row r="276" spans="2:8" s="3" customFormat="1" ht="13.95" customHeight="1" x14ac:dyDescent="0.3">
      <c r="B276" s="47">
        <v>451037074</v>
      </c>
      <c r="C276" s="48" t="s">
        <v>374</v>
      </c>
      <c r="D276" s="49">
        <v>77894245196</v>
      </c>
      <c r="E276" s="49">
        <v>150</v>
      </c>
      <c r="F276" s="49">
        <v>600</v>
      </c>
      <c r="G276" s="50">
        <v>28.8</v>
      </c>
      <c r="H276" s="6">
        <f t="shared" si="5"/>
        <v>28.8</v>
      </c>
    </row>
    <row r="277" spans="2:8" s="3" customFormat="1" ht="13.95" customHeight="1" x14ac:dyDescent="0.3">
      <c r="B277" s="47">
        <v>451037096</v>
      </c>
      <c r="C277" s="48" t="s">
        <v>373</v>
      </c>
      <c r="D277" s="49">
        <v>77894245197</v>
      </c>
      <c r="E277" s="49">
        <v>75</v>
      </c>
      <c r="F277" s="49">
        <v>300</v>
      </c>
      <c r="G277" s="50">
        <v>32.96</v>
      </c>
      <c r="H277" s="6">
        <f t="shared" si="5"/>
        <v>32.96</v>
      </c>
    </row>
    <row r="278" spans="2:8" s="3" customFormat="1" ht="13.95" customHeight="1" x14ac:dyDescent="0.3">
      <c r="B278" s="47">
        <v>451037098</v>
      </c>
      <c r="C278" s="48" t="s">
        <v>372</v>
      </c>
      <c r="D278" s="49">
        <v>77894245198</v>
      </c>
      <c r="E278" s="49">
        <v>75</v>
      </c>
      <c r="F278" s="49">
        <v>300</v>
      </c>
      <c r="G278" s="50">
        <v>32.96</v>
      </c>
      <c r="H278" s="6">
        <f t="shared" si="5"/>
        <v>32.96</v>
      </c>
    </row>
    <row r="279" spans="2:8" s="3" customFormat="1" ht="13.95" customHeight="1" x14ac:dyDescent="0.3">
      <c r="B279" s="47">
        <v>451037099</v>
      </c>
      <c r="C279" s="48" t="s">
        <v>371</v>
      </c>
      <c r="D279" s="49">
        <v>77894245199</v>
      </c>
      <c r="E279" s="49">
        <v>75</v>
      </c>
      <c r="F279" s="49">
        <v>300</v>
      </c>
      <c r="G279" s="50">
        <v>32.96</v>
      </c>
      <c r="H279" s="6">
        <f t="shared" si="5"/>
        <v>32.96</v>
      </c>
    </row>
    <row r="280" spans="2:8" s="3" customFormat="1" ht="13.95" customHeight="1" x14ac:dyDescent="0.3">
      <c r="B280" s="47">
        <v>451037101</v>
      </c>
      <c r="C280" s="48" t="s">
        <v>370</v>
      </c>
      <c r="D280" s="49">
        <v>77894245200</v>
      </c>
      <c r="E280" s="49">
        <v>75</v>
      </c>
      <c r="F280" s="49">
        <v>300</v>
      </c>
      <c r="G280" s="50">
        <v>32.96</v>
      </c>
      <c r="H280" s="6">
        <f t="shared" si="5"/>
        <v>32.96</v>
      </c>
    </row>
    <row r="281" spans="2:8" s="3" customFormat="1" ht="13.95" customHeight="1" x14ac:dyDescent="0.3">
      <c r="B281" s="47">
        <v>451037127</v>
      </c>
      <c r="C281" s="48" t="s">
        <v>22</v>
      </c>
      <c r="D281" s="49">
        <v>77894245415</v>
      </c>
      <c r="E281" s="49">
        <v>50</v>
      </c>
      <c r="F281" s="49">
        <v>200</v>
      </c>
      <c r="G281" s="50">
        <v>55.33</v>
      </c>
      <c r="H281" s="6">
        <f t="shared" si="5"/>
        <v>55.33</v>
      </c>
    </row>
    <row r="282" spans="2:8" s="3" customFormat="1" ht="13.95" customHeight="1" x14ac:dyDescent="0.3">
      <c r="B282" s="47">
        <v>451037128</v>
      </c>
      <c r="C282" s="48" t="s">
        <v>369</v>
      </c>
      <c r="D282" s="49">
        <v>77894245201</v>
      </c>
      <c r="E282" s="49">
        <v>50</v>
      </c>
      <c r="F282" s="49">
        <v>200</v>
      </c>
      <c r="G282" s="50">
        <v>48.5</v>
      </c>
      <c r="H282" s="6">
        <f t="shared" si="5"/>
        <v>48.5</v>
      </c>
    </row>
    <row r="283" spans="2:8" s="3" customFormat="1" ht="13.95" customHeight="1" x14ac:dyDescent="0.3">
      <c r="B283" s="47">
        <v>451037129</v>
      </c>
      <c r="C283" s="48" t="s">
        <v>368</v>
      </c>
      <c r="D283" s="49">
        <v>77894245202</v>
      </c>
      <c r="E283" s="49">
        <v>50</v>
      </c>
      <c r="F283" s="49">
        <v>200</v>
      </c>
      <c r="G283" s="50">
        <v>48.5</v>
      </c>
      <c r="H283" s="6">
        <f t="shared" si="5"/>
        <v>48.5</v>
      </c>
    </row>
    <row r="284" spans="2:8" s="3" customFormat="1" ht="13.95" customHeight="1" x14ac:dyDescent="0.3">
      <c r="B284" s="47">
        <v>451037130</v>
      </c>
      <c r="C284" s="48" t="s">
        <v>367</v>
      </c>
      <c r="D284" s="49">
        <v>77894245203</v>
      </c>
      <c r="E284" s="49">
        <v>50</v>
      </c>
      <c r="F284" s="49">
        <v>200</v>
      </c>
      <c r="G284" s="50">
        <v>43.57</v>
      </c>
      <c r="H284" s="6">
        <f t="shared" si="5"/>
        <v>43.57</v>
      </c>
    </row>
    <row r="285" spans="2:8" s="3" customFormat="1" ht="13.95" customHeight="1" x14ac:dyDescent="0.3">
      <c r="B285" s="47">
        <v>451037131</v>
      </c>
      <c r="C285" s="48" t="s">
        <v>366</v>
      </c>
      <c r="D285" s="49">
        <v>77894245204</v>
      </c>
      <c r="E285" s="49">
        <v>50</v>
      </c>
      <c r="F285" s="49">
        <v>200</v>
      </c>
      <c r="G285" s="50">
        <v>43.57</v>
      </c>
      <c r="H285" s="6">
        <f t="shared" si="5"/>
        <v>43.57</v>
      </c>
    </row>
    <row r="286" spans="2:8" s="3" customFormat="1" ht="13.95" customHeight="1" x14ac:dyDescent="0.3">
      <c r="B286" s="47">
        <v>451037164</v>
      </c>
      <c r="C286" s="48" t="s">
        <v>365</v>
      </c>
      <c r="D286" s="49">
        <v>77894245619</v>
      </c>
      <c r="E286" s="49">
        <v>30</v>
      </c>
      <c r="F286" s="49">
        <v>120</v>
      </c>
      <c r="G286" s="50">
        <v>77.28</v>
      </c>
      <c r="H286" s="6">
        <f t="shared" si="5"/>
        <v>77.28</v>
      </c>
    </row>
    <row r="287" spans="2:8" s="3" customFormat="1" ht="13.95" customHeight="1" x14ac:dyDescent="0.3">
      <c r="B287" s="47">
        <v>451037165</v>
      </c>
      <c r="C287" s="48" t="s">
        <v>4</v>
      </c>
      <c r="D287" s="49">
        <v>77894245416</v>
      </c>
      <c r="E287" s="49">
        <v>30</v>
      </c>
      <c r="F287" s="49">
        <v>120</v>
      </c>
      <c r="G287" s="50">
        <v>77.28</v>
      </c>
      <c r="H287" s="6">
        <f t="shared" si="5"/>
        <v>77.28</v>
      </c>
    </row>
    <row r="288" spans="2:8" s="3" customFormat="1" ht="13.95" customHeight="1" x14ac:dyDescent="0.3">
      <c r="B288" s="47">
        <v>451037166</v>
      </c>
      <c r="C288" s="48" t="s">
        <v>364</v>
      </c>
      <c r="D288" s="49">
        <v>77894245205</v>
      </c>
      <c r="E288" s="49">
        <v>30</v>
      </c>
      <c r="F288" s="49">
        <v>120</v>
      </c>
      <c r="G288" s="50">
        <v>77.28</v>
      </c>
      <c r="H288" s="6">
        <f t="shared" si="5"/>
        <v>77.28</v>
      </c>
    </row>
    <row r="289" spans="1:8" s="3" customFormat="1" ht="13.95" customHeight="1" x14ac:dyDescent="0.3">
      <c r="B289" s="47">
        <v>451037167</v>
      </c>
      <c r="C289" s="48" t="s">
        <v>363</v>
      </c>
      <c r="D289" s="49">
        <v>77894245206</v>
      </c>
      <c r="E289" s="49">
        <v>30</v>
      </c>
      <c r="F289" s="49">
        <v>120</v>
      </c>
      <c r="G289" s="50">
        <v>77.28</v>
      </c>
      <c r="H289" s="6">
        <f t="shared" si="5"/>
        <v>77.28</v>
      </c>
    </row>
    <row r="290" spans="1:8" s="3" customFormat="1" ht="13.95" customHeight="1" x14ac:dyDescent="0.3">
      <c r="B290" s="47">
        <v>451037168</v>
      </c>
      <c r="C290" s="48" t="s">
        <v>362</v>
      </c>
      <c r="D290" s="49">
        <v>77894245207</v>
      </c>
      <c r="E290" s="49">
        <v>30</v>
      </c>
      <c r="F290" s="49">
        <v>120</v>
      </c>
      <c r="G290" s="50">
        <v>69.510000000000005</v>
      </c>
      <c r="H290" s="6">
        <f t="shared" si="5"/>
        <v>69.510000000000005</v>
      </c>
    </row>
    <row r="291" spans="1:8" s="3" customFormat="1" ht="13.95" customHeight="1" x14ac:dyDescent="0.3">
      <c r="A291" s="35"/>
      <c r="B291" s="47">
        <v>451037209</v>
      </c>
      <c r="C291" s="51" t="s">
        <v>15</v>
      </c>
      <c r="D291" s="49">
        <v>77894245620</v>
      </c>
      <c r="E291" s="52">
        <v>25</v>
      </c>
      <c r="F291" s="52">
        <v>75</v>
      </c>
      <c r="G291" s="38">
        <v>90.55</v>
      </c>
      <c r="H291" s="6">
        <f t="shared" si="5"/>
        <v>90.55</v>
      </c>
    </row>
    <row r="292" spans="1:8" s="3" customFormat="1" ht="13.95" customHeight="1" x14ac:dyDescent="0.3">
      <c r="B292" s="47">
        <v>451037210</v>
      </c>
      <c r="C292" s="48" t="s">
        <v>1</v>
      </c>
      <c r="D292" s="49">
        <v>77894245208</v>
      </c>
      <c r="E292" s="49">
        <v>25</v>
      </c>
      <c r="F292" s="49">
        <v>75</v>
      </c>
      <c r="G292" s="50">
        <v>90.55</v>
      </c>
      <c r="H292" s="6">
        <f t="shared" si="5"/>
        <v>90.55</v>
      </c>
    </row>
    <row r="293" spans="1:8" s="3" customFormat="1" ht="13.95" customHeight="1" x14ac:dyDescent="0.3">
      <c r="B293" s="47">
        <v>451037211</v>
      </c>
      <c r="C293" s="48" t="s">
        <v>361</v>
      </c>
      <c r="D293" s="49">
        <v>77894245621</v>
      </c>
      <c r="E293" s="49">
        <v>25</v>
      </c>
      <c r="F293" s="49">
        <v>75</v>
      </c>
      <c r="G293" s="50">
        <v>90.55</v>
      </c>
      <c r="H293" s="6">
        <f t="shared" si="5"/>
        <v>90.55</v>
      </c>
    </row>
    <row r="294" spans="1:8" s="3" customFormat="1" ht="13.95" customHeight="1" x14ac:dyDescent="0.3">
      <c r="B294" s="47">
        <v>451037212</v>
      </c>
      <c r="C294" s="48" t="s">
        <v>360</v>
      </c>
      <c r="D294" s="49">
        <v>77894245209</v>
      </c>
      <c r="E294" s="49">
        <v>25</v>
      </c>
      <c r="F294" s="49">
        <v>75</v>
      </c>
      <c r="G294" s="50">
        <v>90.55</v>
      </c>
      <c r="H294" s="6">
        <f t="shared" si="5"/>
        <v>90.55</v>
      </c>
    </row>
    <row r="295" spans="1:8" s="3" customFormat="1" ht="13.95" customHeight="1" x14ac:dyDescent="0.3">
      <c r="B295" s="47">
        <v>451037213</v>
      </c>
      <c r="C295" s="48" t="s">
        <v>359</v>
      </c>
      <c r="D295" s="49">
        <v>77894245210</v>
      </c>
      <c r="E295" s="49">
        <v>25</v>
      </c>
      <c r="F295" s="49">
        <v>75</v>
      </c>
      <c r="G295" s="50">
        <v>90.55</v>
      </c>
      <c r="H295" s="6">
        <f t="shared" si="5"/>
        <v>90.55</v>
      </c>
    </row>
    <row r="296" spans="1:8" s="3" customFormat="1" ht="13.95" customHeight="1" x14ac:dyDescent="0.3">
      <c r="B296" s="47">
        <v>451037214</v>
      </c>
      <c r="C296" s="48" t="s">
        <v>358</v>
      </c>
      <c r="D296" s="49">
        <v>77894245211</v>
      </c>
      <c r="E296" s="49">
        <v>25</v>
      </c>
      <c r="F296" s="49">
        <v>75</v>
      </c>
      <c r="G296" s="50">
        <v>90.55</v>
      </c>
      <c r="H296" s="6">
        <f t="shared" si="5"/>
        <v>90.55</v>
      </c>
    </row>
    <row r="297" spans="1:8" s="3" customFormat="1" ht="13.95" customHeight="1" x14ac:dyDescent="0.3">
      <c r="B297" s="47">
        <v>451037215</v>
      </c>
      <c r="C297" s="48" t="s">
        <v>357</v>
      </c>
      <c r="D297" s="49">
        <v>77894245212</v>
      </c>
      <c r="E297" s="49">
        <v>25</v>
      </c>
      <c r="F297" s="49">
        <v>75</v>
      </c>
      <c r="G297" s="50">
        <v>90.55</v>
      </c>
      <c r="H297" s="6">
        <f t="shared" si="5"/>
        <v>90.55</v>
      </c>
    </row>
    <row r="298" spans="1:8" s="3" customFormat="1" ht="13.95" customHeight="1" x14ac:dyDescent="0.3">
      <c r="A298" s="35"/>
      <c r="B298" s="47">
        <v>451037248</v>
      </c>
      <c r="C298" s="51" t="s">
        <v>0</v>
      </c>
      <c r="D298" s="49">
        <v>77894245417</v>
      </c>
      <c r="E298" s="52">
        <v>20</v>
      </c>
      <c r="F298" s="52">
        <v>60</v>
      </c>
      <c r="G298" s="38">
        <v>125.22</v>
      </c>
      <c r="H298" s="6">
        <f t="shared" si="5"/>
        <v>125.22</v>
      </c>
    </row>
    <row r="299" spans="1:8" s="3" customFormat="1" ht="13.95" customHeight="1" x14ac:dyDescent="0.3">
      <c r="B299" s="47">
        <v>451037249</v>
      </c>
      <c r="C299" s="48" t="s">
        <v>356</v>
      </c>
      <c r="D299" s="49">
        <v>77894245622</v>
      </c>
      <c r="E299" s="49">
        <v>20</v>
      </c>
      <c r="F299" s="49">
        <v>60</v>
      </c>
      <c r="G299" s="50">
        <v>125.22</v>
      </c>
      <c r="H299" s="6">
        <f t="shared" si="5"/>
        <v>125.22</v>
      </c>
    </row>
    <row r="300" spans="1:8" s="3" customFormat="1" ht="13.95" customHeight="1" x14ac:dyDescent="0.3">
      <c r="B300" s="47">
        <v>451037250</v>
      </c>
      <c r="C300" s="48" t="s">
        <v>355</v>
      </c>
      <c r="D300" s="49">
        <v>77894245213</v>
      </c>
      <c r="E300" s="49">
        <v>20</v>
      </c>
      <c r="F300" s="49">
        <v>60</v>
      </c>
      <c r="G300" s="50">
        <v>125.22</v>
      </c>
      <c r="H300" s="6">
        <f t="shared" si="5"/>
        <v>125.22</v>
      </c>
    </row>
    <row r="301" spans="1:8" s="3" customFormat="1" ht="13.95" customHeight="1" x14ac:dyDescent="0.3">
      <c r="B301" s="47">
        <v>451037251</v>
      </c>
      <c r="C301" s="48" t="s">
        <v>354</v>
      </c>
      <c r="D301" s="49">
        <v>77894245214</v>
      </c>
      <c r="E301" s="49">
        <v>20</v>
      </c>
      <c r="F301" s="49">
        <v>60</v>
      </c>
      <c r="G301" s="50">
        <v>125.22</v>
      </c>
      <c r="H301" s="6">
        <f t="shared" si="5"/>
        <v>125.22</v>
      </c>
    </row>
    <row r="302" spans="1:8" s="3" customFormat="1" ht="13.95" customHeight="1" x14ac:dyDescent="0.3">
      <c r="B302" s="47">
        <v>451037252</v>
      </c>
      <c r="C302" s="48" t="s">
        <v>353</v>
      </c>
      <c r="D302" s="49">
        <v>77894245215</v>
      </c>
      <c r="E302" s="49">
        <v>20</v>
      </c>
      <c r="F302" s="49">
        <v>60</v>
      </c>
      <c r="G302" s="50">
        <v>125.22</v>
      </c>
      <c r="H302" s="6">
        <f t="shared" si="5"/>
        <v>125.22</v>
      </c>
    </row>
    <row r="303" spans="1:8" s="3" customFormat="1" ht="13.95" customHeight="1" x14ac:dyDescent="0.3">
      <c r="B303" s="47">
        <v>451037253</v>
      </c>
      <c r="C303" s="48" t="s">
        <v>352</v>
      </c>
      <c r="D303" s="49">
        <v>77894245216</v>
      </c>
      <c r="E303" s="49">
        <v>20</v>
      </c>
      <c r="F303" s="49">
        <v>60</v>
      </c>
      <c r="G303" s="50">
        <v>113.27</v>
      </c>
      <c r="H303" s="6">
        <f t="shared" si="5"/>
        <v>113.27</v>
      </c>
    </row>
    <row r="304" spans="1:8" s="3" customFormat="1" ht="13.95" customHeight="1" x14ac:dyDescent="0.3">
      <c r="B304" s="47">
        <v>451037254</v>
      </c>
      <c r="C304" s="48" t="s">
        <v>351</v>
      </c>
      <c r="D304" s="49">
        <v>77894245217</v>
      </c>
      <c r="E304" s="49">
        <v>20</v>
      </c>
      <c r="F304" s="49">
        <v>60</v>
      </c>
      <c r="G304" s="50">
        <v>113.27</v>
      </c>
      <c r="H304" s="6">
        <f t="shared" si="5"/>
        <v>113.27</v>
      </c>
    </row>
    <row r="305" spans="1:8" s="3" customFormat="1" ht="13.95" customHeight="1" x14ac:dyDescent="0.3">
      <c r="B305" s="47">
        <v>451037287</v>
      </c>
      <c r="C305" s="48" t="s">
        <v>350</v>
      </c>
      <c r="D305" s="49">
        <v>77894245623</v>
      </c>
      <c r="E305" s="49">
        <v>15</v>
      </c>
      <c r="F305" s="49">
        <v>30</v>
      </c>
      <c r="G305" s="50">
        <v>211.77</v>
      </c>
      <c r="H305" s="6">
        <f t="shared" si="5"/>
        <v>211.77</v>
      </c>
    </row>
    <row r="306" spans="1:8" s="3" customFormat="1" ht="13.95" customHeight="1" x14ac:dyDescent="0.3">
      <c r="B306" s="47">
        <v>451037288</v>
      </c>
      <c r="C306" s="48" t="s">
        <v>349</v>
      </c>
      <c r="D306" s="49">
        <v>77894245218</v>
      </c>
      <c r="E306" s="49">
        <v>15</v>
      </c>
      <c r="F306" s="49">
        <v>30</v>
      </c>
      <c r="G306" s="50">
        <v>211.77</v>
      </c>
      <c r="H306" s="6">
        <f t="shared" si="5"/>
        <v>211.77</v>
      </c>
    </row>
    <row r="307" spans="1:8" s="3" customFormat="1" ht="13.95" customHeight="1" x14ac:dyDescent="0.3">
      <c r="B307" s="47">
        <v>451037289</v>
      </c>
      <c r="C307" s="48" t="s">
        <v>348</v>
      </c>
      <c r="D307" s="49">
        <v>77894245219</v>
      </c>
      <c r="E307" s="49">
        <v>15</v>
      </c>
      <c r="F307" s="49">
        <v>30</v>
      </c>
      <c r="G307" s="50">
        <v>211.77</v>
      </c>
      <c r="H307" s="6">
        <f t="shared" si="5"/>
        <v>211.77</v>
      </c>
    </row>
    <row r="308" spans="1:8" s="3" customFormat="1" ht="13.95" customHeight="1" x14ac:dyDescent="0.3">
      <c r="B308" s="47">
        <v>451037290</v>
      </c>
      <c r="C308" s="48" t="s">
        <v>347</v>
      </c>
      <c r="D308" s="49">
        <v>77894245220</v>
      </c>
      <c r="E308" s="49">
        <v>15</v>
      </c>
      <c r="F308" s="49">
        <v>30</v>
      </c>
      <c r="G308" s="50">
        <v>211.77</v>
      </c>
      <c r="H308" s="6">
        <f t="shared" si="5"/>
        <v>211.77</v>
      </c>
    </row>
    <row r="309" spans="1:8" s="3" customFormat="1" ht="13.95" customHeight="1" x14ac:dyDescent="0.3">
      <c r="B309" s="47">
        <v>451037291</v>
      </c>
      <c r="C309" s="48" t="s">
        <v>346</v>
      </c>
      <c r="D309" s="49">
        <v>77894245221</v>
      </c>
      <c r="E309" s="49">
        <v>15</v>
      </c>
      <c r="F309" s="49">
        <v>30</v>
      </c>
      <c r="G309" s="50">
        <v>211.77</v>
      </c>
      <c r="H309" s="6">
        <f t="shared" si="5"/>
        <v>211.77</v>
      </c>
    </row>
    <row r="310" spans="1:8" s="3" customFormat="1" ht="13.95" customHeight="1" x14ac:dyDescent="0.3">
      <c r="B310" s="47">
        <v>451037292</v>
      </c>
      <c r="C310" s="48" t="s">
        <v>345</v>
      </c>
      <c r="D310" s="49">
        <v>77894245222</v>
      </c>
      <c r="E310" s="49">
        <v>15</v>
      </c>
      <c r="F310" s="49">
        <v>30</v>
      </c>
      <c r="G310" s="50">
        <v>211.77</v>
      </c>
      <c r="H310" s="6">
        <f t="shared" si="5"/>
        <v>211.77</v>
      </c>
    </row>
    <row r="311" spans="1:8" s="3" customFormat="1" ht="13.95" customHeight="1" x14ac:dyDescent="0.3">
      <c r="B311" s="47">
        <v>451037334</v>
      </c>
      <c r="C311" s="48" t="s">
        <v>33</v>
      </c>
      <c r="D311" s="49">
        <v>77894245526</v>
      </c>
      <c r="E311" s="49">
        <v>6</v>
      </c>
      <c r="F311" s="49">
        <v>12</v>
      </c>
      <c r="G311" s="50">
        <v>357.81</v>
      </c>
      <c r="H311" s="6">
        <f t="shared" si="5"/>
        <v>357.81</v>
      </c>
    </row>
    <row r="312" spans="1:8" s="3" customFormat="1" ht="13.95" customHeight="1" x14ac:dyDescent="0.3">
      <c r="B312" s="47">
        <v>451037335</v>
      </c>
      <c r="C312" s="48" t="s">
        <v>344</v>
      </c>
      <c r="D312" s="49">
        <v>77894245223</v>
      </c>
      <c r="E312" s="49">
        <v>12</v>
      </c>
      <c r="F312" s="49">
        <v>24</v>
      </c>
      <c r="G312" s="50">
        <v>308.17</v>
      </c>
      <c r="H312" s="6">
        <f t="shared" si="5"/>
        <v>308.17</v>
      </c>
    </row>
    <row r="313" spans="1:8" s="3" customFormat="1" ht="13.95" customHeight="1" x14ac:dyDescent="0.3">
      <c r="B313" s="47">
        <v>451037336</v>
      </c>
      <c r="C313" s="48" t="s">
        <v>343</v>
      </c>
      <c r="D313" s="49">
        <v>77894245224</v>
      </c>
      <c r="E313" s="49">
        <v>12</v>
      </c>
      <c r="F313" s="49">
        <v>24</v>
      </c>
      <c r="G313" s="50">
        <v>308.17</v>
      </c>
      <c r="H313" s="6">
        <f t="shared" si="5"/>
        <v>308.17</v>
      </c>
    </row>
    <row r="314" spans="1:8" s="3" customFormat="1" ht="13.95" customHeight="1" x14ac:dyDescent="0.3">
      <c r="B314" s="47">
        <v>451037337</v>
      </c>
      <c r="C314" s="48" t="s">
        <v>342</v>
      </c>
      <c r="D314" s="49">
        <v>77894245225</v>
      </c>
      <c r="E314" s="49">
        <v>12</v>
      </c>
      <c r="F314" s="49">
        <v>24</v>
      </c>
      <c r="G314" s="50">
        <v>308.17</v>
      </c>
      <c r="H314" s="6">
        <f t="shared" si="5"/>
        <v>308.17</v>
      </c>
    </row>
    <row r="315" spans="1:8" s="3" customFormat="1" ht="13.95" customHeight="1" x14ac:dyDescent="0.3">
      <c r="B315" s="47">
        <v>451037338</v>
      </c>
      <c r="C315" s="48" t="s">
        <v>341</v>
      </c>
      <c r="D315" s="49">
        <v>77894245226</v>
      </c>
      <c r="E315" s="49">
        <v>12</v>
      </c>
      <c r="F315" s="49">
        <v>24</v>
      </c>
      <c r="G315" s="50">
        <v>308.17</v>
      </c>
      <c r="H315" s="6">
        <f t="shared" si="5"/>
        <v>308.17</v>
      </c>
    </row>
    <row r="316" spans="1:8" s="3" customFormat="1" ht="13.95" customHeight="1" x14ac:dyDescent="0.3">
      <c r="B316" s="47">
        <v>451037339</v>
      </c>
      <c r="C316" s="48" t="s">
        <v>340</v>
      </c>
      <c r="D316" s="49">
        <v>77894245227</v>
      </c>
      <c r="E316" s="49">
        <v>12</v>
      </c>
      <c r="F316" s="49">
        <v>24</v>
      </c>
      <c r="G316" s="50">
        <v>308.17</v>
      </c>
      <c r="H316" s="6">
        <f t="shared" si="5"/>
        <v>308.17</v>
      </c>
    </row>
    <row r="317" spans="1:8" s="3" customFormat="1" ht="13.95" customHeight="1" x14ac:dyDescent="0.3">
      <c r="B317" s="47">
        <v>451037361</v>
      </c>
      <c r="C317" s="48" t="s">
        <v>26</v>
      </c>
      <c r="D317" s="49">
        <v>77894245624</v>
      </c>
      <c r="E317" s="49">
        <v>8</v>
      </c>
      <c r="F317" s="49">
        <v>16</v>
      </c>
      <c r="G317" s="50">
        <v>791.78</v>
      </c>
      <c r="H317" s="6">
        <f t="shared" si="5"/>
        <v>791.78</v>
      </c>
    </row>
    <row r="318" spans="1:8" s="3" customFormat="1" ht="13.95" customHeight="1" x14ac:dyDescent="0.3">
      <c r="A318" s="35"/>
      <c r="B318" s="47">
        <v>451037417</v>
      </c>
      <c r="C318" s="51" t="s">
        <v>40</v>
      </c>
      <c r="D318" s="49">
        <v>77894245626</v>
      </c>
      <c r="E318" s="52">
        <v>5</v>
      </c>
      <c r="F318" s="52">
        <v>10</v>
      </c>
      <c r="G318" s="38">
        <v>578.29999999999995</v>
      </c>
      <c r="H318" s="6">
        <f t="shared" si="5"/>
        <v>578.29999999999995</v>
      </c>
    </row>
    <row r="319" spans="1:8" s="3" customFormat="1" ht="13.95" customHeight="1" x14ac:dyDescent="0.3">
      <c r="B319" s="47">
        <v>451037419</v>
      </c>
      <c r="C319" s="48" t="s">
        <v>339</v>
      </c>
      <c r="D319" s="49">
        <v>77894245527</v>
      </c>
      <c r="E319" s="49">
        <v>5</v>
      </c>
      <c r="F319" s="49">
        <v>10</v>
      </c>
      <c r="G319" s="50">
        <v>578.29999999999995</v>
      </c>
      <c r="H319" s="6">
        <f t="shared" si="5"/>
        <v>578.29999999999995</v>
      </c>
    </row>
    <row r="320" spans="1:8" s="3" customFormat="1" ht="13.95" customHeight="1" x14ac:dyDescent="0.3">
      <c r="B320" s="47">
        <v>451037420</v>
      </c>
      <c r="C320" s="48" t="s">
        <v>338</v>
      </c>
      <c r="D320" s="49">
        <v>77894245228</v>
      </c>
      <c r="E320" s="49">
        <v>5</v>
      </c>
      <c r="F320" s="49">
        <v>10</v>
      </c>
      <c r="G320" s="50">
        <v>578.29999999999995</v>
      </c>
      <c r="H320" s="6">
        <f t="shared" si="5"/>
        <v>578.29999999999995</v>
      </c>
    </row>
    <row r="321" spans="2:8" s="3" customFormat="1" ht="13.95" customHeight="1" x14ac:dyDescent="0.3">
      <c r="B321" s="47">
        <v>451037421</v>
      </c>
      <c r="C321" s="48" t="s">
        <v>337</v>
      </c>
      <c r="D321" s="49">
        <v>77894245229</v>
      </c>
      <c r="E321" s="49">
        <v>5</v>
      </c>
      <c r="F321" s="49">
        <v>10</v>
      </c>
      <c r="G321" s="50">
        <v>578.29999999999995</v>
      </c>
      <c r="H321" s="6">
        <f t="shared" si="5"/>
        <v>578.29999999999995</v>
      </c>
    </row>
    <row r="322" spans="2:8" s="3" customFormat="1" ht="13.95" customHeight="1" x14ac:dyDescent="0.3">
      <c r="B322" s="47">
        <v>451037422</v>
      </c>
      <c r="C322" s="48" t="s">
        <v>336</v>
      </c>
      <c r="D322" s="49">
        <v>77894245230</v>
      </c>
      <c r="E322" s="49">
        <v>5</v>
      </c>
      <c r="F322" s="49">
        <v>10</v>
      </c>
      <c r="G322" s="50">
        <v>578.29999999999995</v>
      </c>
      <c r="H322" s="6">
        <f t="shared" si="5"/>
        <v>578.29999999999995</v>
      </c>
    </row>
    <row r="323" spans="2:8" s="3" customFormat="1" ht="13.95" customHeight="1" x14ac:dyDescent="0.3">
      <c r="B323" s="47">
        <v>451037524</v>
      </c>
      <c r="C323" s="48" t="s">
        <v>8</v>
      </c>
      <c r="D323" s="49">
        <v>77894245628</v>
      </c>
      <c r="E323" s="49">
        <v>2</v>
      </c>
      <c r="F323" s="49">
        <v>4</v>
      </c>
      <c r="G323" s="50">
        <v>1339.78</v>
      </c>
      <c r="H323" s="6">
        <f t="shared" si="5"/>
        <v>1339.78</v>
      </c>
    </row>
    <row r="324" spans="2:8" s="3" customFormat="1" ht="13.95" customHeight="1" x14ac:dyDescent="0.3">
      <c r="B324" s="47">
        <v>451037622</v>
      </c>
      <c r="C324" s="48" t="s">
        <v>335</v>
      </c>
      <c r="D324" s="49">
        <v>77894245418</v>
      </c>
      <c r="E324" s="49">
        <v>2</v>
      </c>
      <c r="F324" s="49">
        <v>4</v>
      </c>
      <c r="G324" s="50">
        <v>1579.94</v>
      </c>
      <c r="H324" s="6">
        <f t="shared" si="5"/>
        <v>1579.94</v>
      </c>
    </row>
    <row r="325" spans="2:8" s="3" customFormat="1" ht="13.95" customHeight="1" x14ac:dyDescent="0.3">
      <c r="B325" s="47">
        <v>451037623</v>
      </c>
      <c r="C325" s="48" t="s">
        <v>334</v>
      </c>
      <c r="D325" s="49">
        <v>77894245231</v>
      </c>
      <c r="E325" s="49">
        <v>2</v>
      </c>
      <c r="F325" s="49">
        <v>4</v>
      </c>
      <c r="G325" s="50">
        <v>1579.94</v>
      </c>
      <c r="H325" s="6">
        <f t="shared" si="5"/>
        <v>1579.94</v>
      </c>
    </row>
    <row r="326" spans="2:8" s="3" customFormat="1" ht="13.95" customHeight="1" x14ac:dyDescent="0.3">
      <c r="B326" s="47">
        <v>451037624</v>
      </c>
      <c r="C326" s="48" t="s">
        <v>333</v>
      </c>
      <c r="D326" s="49">
        <v>77894245630</v>
      </c>
      <c r="E326" s="49">
        <v>2</v>
      </c>
      <c r="F326" s="49">
        <v>4</v>
      </c>
      <c r="G326" s="50">
        <v>1579.94</v>
      </c>
      <c r="H326" s="6">
        <f t="shared" si="5"/>
        <v>1579.94</v>
      </c>
    </row>
    <row r="327" spans="2:8" s="3" customFormat="1" ht="13.95" customHeight="1" x14ac:dyDescent="0.3">
      <c r="B327" s="47">
        <v>451042000</v>
      </c>
      <c r="C327" s="48" t="s">
        <v>21</v>
      </c>
      <c r="D327" s="49">
        <v>77894245232</v>
      </c>
      <c r="E327" s="49">
        <v>300</v>
      </c>
      <c r="F327" s="49">
        <v>3600</v>
      </c>
      <c r="G327" s="50">
        <v>33.130000000000003</v>
      </c>
      <c r="H327" s="6">
        <f t="shared" si="5"/>
        <v>33.130000000000003</v>
      </c>
    </row>
    <row r="328" spans="2:8" s="3" customFormat="1" ht="13.95" customHeight="1" x14ac:dyDescent="0.3">
      <c r="B328" s="47">
        <v>451042002</v>
      </c>
      <c r="C328" s="48" t="s">
        <v>19</v>
      </c>
      <c r="D328" s="49">
        <v>77894245233</v>
      </c>
      <c r="E328" s="49">
        <v>150</v>
      </c>
      <c r="F328" s="49">
        <v>1800</v>
      </c>
      <c r="G328" s="50">
        <v>33.130000000000003</v>
      </c>
      <c r="H328" s="6">
        <f t="shared" si="5"/>
        <v>33.130000000000003</v>
      </c>
    </row>
    <row r="329" spans="2:8" s="3" customFormat="1" ht="13.95" customHeight="1" x14ac:dyDescent="0.3">
      <c r="B329" s="47">
        <v>451042004</v>
      </c>
      <c r="C329" s="48" t="s">
        <v>29</v>
      </c>
      <c r="D329" s="49">
        <v>77894245234</v>
      </c>
      <c r="E329" s="49">
        <v>100</v>
      </c>
      <c r="F329" s="49">
        <v>1200</v>
      </c>
      <c r="G329" s="50">
        <v>33.130000000000003</v>
      </c>
      <c r="H329" s="6">
        <f t="shared" si="5"/>
        <v>33.130000000000003</v>
      </c>
    </row>
    <row r="330" spans="2:8" s="3" customFormat="1" ht="13.95" customHeight="1" x14ac:dyDescent="0.3">
      <c r="B330" s="47">
        <v>451042005</v>
      </c>
      <c r="C330" s="48" t="s">
        <v>11</v>
      </c>
      <c r="D330" s="49">
        <v>77894245235</v>
      </c>
      <c r="E330" s="49">
        <v>50</v>
      </c>
      <c r="F330" s="49">
        <v>600</v>
      </c>
      <c r="G330" s="50">
        <v>26.14</v>
      </c>
      <c r="H330" s="6">
        <f t="shared" si="5"/>
        <v>26.14</v>
      </c>
    </row>
    <row r="331" spans="2:8" s="3" customFormat="1" ht="13.95" customHeight="1" x14ac:dyDescent="0.3">
      <c r="B331" s="47">
        <v>451042007</v>
      </c>
      <c r="C331" s="48" t="s">
        <v>7</v>
      </c>
      <c r="D331" s="49">
        <v>77894245236</v>
      </c>
      <c r="E331" s="49">
        <v>30</v>
      </c>
      <c r="F331" s="49">
        <v>360</v>
      </c>
      <c r="G331" s="50">
        <v>33.72</v>
      </c>
      <c r="H331" s="6">
        <f t="shared" ref="H331:H392" si="6">$H$8*G331</f>
        <v>33.72</v>
      </c>
    </row>
    <row r="332" spans="2:8" s="3" customFormat="1" ht="13.95" customHeight="1" x14ac:dyDescent="0.3">
      <c r="B332" s="47">
        <v>451042010</v>
      </c>
      <c r="C332" s="48" t="s">
        <v>332</v>
      </c>
      <c r="D332" s="49">
        <v>77894245237</v>
      </c>
      <c r="E332" s="49">
        <v>20</v>
      </c>
      <c r="F332" s="49">
        <v>240</v>
      </c>
      <c r="G332" s="50">
        <v>34.869999999999997</v>
      </c>
      <c r="H332" s="6">
        <f t="shared" si="6"/>
        <v>34.869999999999997</v>
      </c>
    </row>
    <row r="333" spans="2:8" s="3" customFormat="1" ht="13.95" customHeight="1" x14ac:dyDescent="0.3">
      <c r="B333" s="47">
        <v>451042012</v>
      </c>
      <c r="C333" s="48" t="s">
        <v>12</v>
      </c>
      <c r="D333" s="49">
        <v>77894245238</v>
      </c>
      <c r="E333" s="49">
        <v>40</v>
      </c>
      <c r="F333" s="49">
        <v>120</v>
      </c>
      <c r="G333" s="50">
        <v>52.29</v>
      </c>
      <c r="H333" s="6">
        <f t="shared" si="6"/>
        <v>52.29</v>
      </c>
    </row>
    <row r="334" spans="2:8" s="3" customFormat="1" ht="13.95" customHeight="1" x14ac:dyDescent="0.3">
      <c r="B334" s="47">
        <v>451042015</v>
      </c>
      <c r="C334" s="48" t="s">
        <v>43</v>
      </c>
      <c r="D334" s="49">
        <v>77894245239</v>
      </c>
      <c r="E334" s="49">
        <v>30</v>
      </c>
      <c r="F334" s="49">
        <v>90</v>
      </c>
      <c r="G334" s="50">
        <v>60.97</v>
      </c>
      <c r="H334" s="6">
        <f t="shared" si="6"/>
        <v>60.97</v>
      </c>
    </row>
    <row r="335" spans="2:8" s="3" customFormat="1" ht="13.95" customHeight="1" x14ac:dyDescent="0.3">
      <c r="B335" s="47">
        <v>451042020</v>
      </c>
      <c r="C335" s="48" t="s">
        <v>10</v>
      </c>
      <c r="D335" s="49">
        <v>77894245240</v>
      </c>
      <c r="E335" s="49">
        <v>20</v>
      </c>
      <c r="F335" s="49">
        <v>60</v>
      </c>
      <c r="G335" s="50">
        <v>87.12</v>
      </c>
      <c r="H335" s="6">
        <f t="shared" si="6"/>
        <v>87.12</v>
      </c>
    </row>
    <row r="336" spans="2:8" s="3" customFormat="1" ht="13.95" customHeight="1" x14ac:dyDescent="0.3">
      <c r="B336" s="47">
        <v>451042025</v>
      </c>
      <c r="C336" s="48" t="s">
        <v>23</v>
      </c>
      <c r="D336" s="49">
        <v>77894245241</v>
      </c>
      <c r="E336" s="49">
        <v>16</v>
      </c>
      <c r="F336" s="49">
        <v>32</v>
      </c>
      <c r="G336" s="50">
        <v>193.02</v>
      </c>
      <c r="H336" s="6">
        <f t="shared" si="6"/>
        <v>193.02</v>
      </c>
    </row>
    <row r="337" spans="2:8" s="3" customFormat="1" ht="13.95" customHeight="1" x14ac:dyDescent="0.3">
      <c r="B337" s="47">
        <v>451042030</v>
      </c>
      <c r="C337" s="48" t="s">
        <v>31</v>
      </c>
      <c r="D337" s="49">
        <v>77894245242</v>
      </c>
      <c r="E337" s="49">
        <v>16</v>
      </c>
      <c r="F337" s="49">
        <v>32</v>
      </c>
      <c r="G337" s="50">
        <v>269.92</v>
      </c>
      <c r="H337" s="6">
        <f t="shared" si="6"/>
        <v>269.92</v>
      </c>
    </row>
    <row r="338" spans="2:8" s="3" customFormat="1" ht="13.95" customHeight="1" x14ac:dyDescent="0.3">
      <c r="B338" s="47">
        <v>451042040</v>
      </c>
      <c r="C338" s="48" t="s">
        <v>9</v>
      </c>
      <c r="D338" s="49">
        <v>77894245244</v>
      </c>
      <c r="E338" s="49">
        <v>6</v>
      </c>
      <c r="F338" s="49">
        <v>12</v>
      </c>
      <c r="G338" s="50">
        <v>481.88</v>
      </c>
      <c r="H338" s="6">
        <f t="shared" si="6"/>
        <v>481.88</v>
      </c>
    </row>
    <row r="339" spans="2:8" s="3" customFormat="1" ht="13.95" customHeight="1" x14ac:dyDescent="0.3">
      <c r="B339" s="47">
        <v>451042060</v>
      </c>
      <c r="C339" s="48" t="s">
        <v>331</v>
      </c>
      <c r="D339" s="49">
        <v>77894245245</v>
      </c>
      <c r="E339" s="49">
        <v>5</v>
      </c>
      <c r="F339" s="49">
        <v>10</v>
      </c>
      <c r="G339" s="50">
        <v>1579.94</v>
      </c>
      <c r="H339" s="6">
        <f t="shared" si="6"/>
        <v>1579.94</v>
      </c>
    </row>
    <row r="340" spans="2:8" s="3" customFormat="1" ht="13.95" customHeight="1" x14ac:dyDescent="0.3">
      <c r="B340" s="47">
        <v>451043010</v>
      </c>
      <c r="C340" s="48" t="s">
        <v>330</v>
      </c>
      <c r="D340" s="49">
        <v>77894245246</v>
      </c>
      <c r="E340" s="49">
        <v>50</v>
      </c>
      <c r="F340" s="49">
        <v>600</v>
      </c>
      <c r="G340" s="50">
        <v>25.94</v>
      </c>
      <c r="H340" s="6">
        <f t="shared" si="6"/>
        <v>25.94</v>
      </c>
    </row>
    <row r="341" spans="2:8" s="3" customFormat="1" ht="13.95" customHeight="1" x14ac:dyDescent="0.3">
      <c r="B341" s="47">
        <v>451047000</v>
      </c>
      <c r="C341" s="48" t="s">
        <v>329</v>
      </c>
      <c r="D341" s="49">
        <v>77894245247</v>
      </c>
      <c r="E341" s="49">
        <v>120</v>
      </c>
      <c r="F341" s="49">
        <v>1440</v>
      </c>
      <c r="G341" s="50">
        <v>27.09</v>
      </c>
      <c r="H341" s="6">
        <f t="shared" si="6"/>
        <v>27.09</v>
      </c>
    </row>
    <row r="342" spans="2:8" s="3" customFormat="1" ht="13.95" customHeight="1" x14ac:dyDescent="0.3">
      <c r="B342" s="47">
        <v>451047002</v>
      </c>
      <c r="C342" s="48" t="s">
        <v>328</v>
      </c>
      <c r="D342" s="49">
        <v>77894245248</v>
      </c>
      <c r="E342" s="49">
        <v>80</v>
      </c>
      <c r="F342" s="49">
        <v>960</v>
      </c>
      <c r="G342" s="50">
        <v>27.09</v>
      </c>
      <c r="H342" s="6">
        <f t="shared" si="6"/>
        <v>27.09</v>
      </c>
    </row>
    <row r="343" spans="2:8" s="3" customFormat="1" ht="13.95" customHeight="1" x14ac:dyDescent="0.3">
      <c r="B343" s="47">
        <v>451047004</v>
      </c>
      <c r="C343" s="48" t="s">
        <v>327</v>
      </c>
      <c r="D343" s="49">
        <v>77894245249</v>
      </c>
      <c r="E343" s="49">
        <v>60</v>
      </c>
      <c r="F343" s="49">
        <v>720</v>
      </c>
      <c r="G343" s="50">
        <v>27.09</v>
      </c>
      <c r="H343" s="6">
        <f t="shared" si="6"/>
        <v>27.09</v>
      </c>
    </row>
    <row r="344" spans="2:8" s="3" customFormat="1" ht="13.95" customHeight="1" x14ac:dyDescent="0.3">
      <c r="B344" s="47">
        <v>451047005</v>
      </c>
      <c r="C344" s="48" t="s">
        <v>326</v>
      </c>
      <c r="D344" s="49">
        <v>77894245250</v>
      </c>
      <c r="E344" s="49">
        <v>75</v>
      </c>
      <c r="F344" s="49">
        <v>300</v>
      </c>
      <c r="G344" s="50">
        <v>24.45</v>
      </c>
      <c r="H344" s="6">
        <f t="shared" si="6"/>
        <v>24.45</v>
      </c>
    </row>
    <row r="345" spans="2:8" s="3" customFormat="1" ht="13.95" customHeight="1" x14ac:dyDescent="0.3">
      <c r="B345" s="47">
        <v>451047007</v>
      </c>
      <c r="C345" s="48" t="s">
        <v>325</v>
      </c>
      <c r="D345" s="49">
        <v>77894245251</v>
      </c>
      <c r="E345" s="49">
        <v>40</v>
      </c>
      <c r="F345" s="49">
        <v>160</v>
      </c>
      <c r="G345" s="50">
        <v>29.75</v>
      </c>
      <c r="H345" s="6">
        <f t="shared" si="6"/>
        <v>29.75</v>
      </c>
    </row>
    <row r="346" spans="2:8" s="3" customFormat="1" ht="13.95" customHeight="1" x14ac:dyDescent="0.3">
      <c r="B346" s="47">
        <v>451047010</v>
      </c>
      <c r="C346" s="48" t="s">
        <v>324</v>
      </c>
      <c r="D346" s="49">
        <v>77894245252</v>
      </c>
      <c r="E346" s="49">
        <v>25</v>
      </c>
      <c r="F346" s="49">
        <v>100</v>
      </c>
      <c r="G346" s="50">
        <v>41.68</v>
      </c>
      <c r="H346" s="6">
        <f t="shared" si="6"/>
        <v>41.68</v>
      </c>
    </row>
    <row r="347" spans="2:8" s="3" customFormat="1" ht="13.95" customHeight="1" x14ac:dyDescent="0.3">
      <c r="B347" s="47">
        <v>451047012</v>
      </c>
      <c r="C347" s="48" t="s">
        <v>323</v>
      </c>
      <c r="D347" s="49">
        <v>77894245253</v>
      </c>
      <c r="E347" s="49">
        <v>20</v>
      </c>
      <c r="F347" s="49">
        <v>80</v>
      </c>
      <c r="G347" s="50">
        <v>60.97</v>
      </c>
      <c r="H347" s="6">
        <f t="shared" si="6"/>
        <v>60.97</v>
      </c>
    </row>
    <row r="348" spans="2:8" s="3" customFormat="1" ht="13.95" customHeight="1" x14ac:dyDescent="0.3">
      <c r="B348" s="47">
        <v>451047015</v>
      </c>
      <c r="C348" s="48" t="s">
        <v>322</v>
      </c>
      <c r="D348" s="49">
        <v>77894245254</v>
      </c>
      <c r="E348" s="49">
        <v>18</v>
      </c>
      <c r="F348" s="49">
        <v>54</v>
      </c>
      <c r="G348" s="50">
        <v>79.930000000000007</v>
      </c>
      <c r="H348" s="6">
        <f t="shared" si="6"/>
        <v>79.930000000000007</v>
      </c>
    </row>
    <row r="349" spans="2:8" s="3" customFormat="1" ht="13.95" customHeight="1" x14ac:dyDescent="0.3">
      <c r="B349" s="47">
        <v>451047020</v>
      </c>
      <c r="C349" s="48" t="s">
        <v>321</v>
      </c>
      <c r="D349" s="49">
        <v>77894245255</v>
      </c>
      <c r="E349" s="49">
        <v>12</v>
      </c>
      <c r="F349" s="49">
        <v>36</v>
      </c>
      <c r="G349" s="50">
        <v>110.99</v>
      </c>
      <c r="H349" s="6">
        <f t="shared" si="6"/>
        <v>110.99</v>
      </c>
    </row>
    <row r="350" spans="2:8" s="3" customFormat="1" ht="13.95" customHeight="1" x14ac:dyDescent="0.3">
      <c r="B350" s="47">
        <v>451047025</v>
      </c>
      <c r="C350" s="48" t="s">
        <v>320</v>
      </c>
      <c r="D350" s="49">
        <v>77894245256</v>
      </c>
      <c r="E350" s="49">
        <v>20</v>
      </c>
      <c r="F350" s="49">
        <v>40</v>
      </c>
      <c r="G350" s="50">
        <v>250.97</v>
      </c>
      <c r="H350" s="6">
        <f t="shared" si="6"/>
        <v>250.97</v>
      </c>
    </row>
    <row r="351" spans="2:8" s="3" customFormat="1" ht="13.95" customHeight="1" x14ac:dyDescent="0.3">
      <c r="B351" s="47">
        <v>451047030</v>
      </c>
      <c r="C351" s="48" t="s">
        <v>319</v>
      </c>
      <c r="D351" s="49">
        <v>77894245257</v>
      </c>
      <c r="E351" s="49">
        <v>12</v>
      </c>
      <c r="F351" s="49">
        <v>24</v>
      </c>
      <c r="G351" s="50">
        <v>347.01</v>
      </c>
      <c r="H351" s="6">
        <f t="shared" si="6"/>
        <v>347.01</v>
      </c>
    </row>
    <row r="352" spans="2:8" s="3" customFormat="1" ht="13.95" customHeight="1" x14ac:dyDescent="0.3">
      <c r="B352" s="47">
        <v>451047040</v>
      </c>
      <c r="C352" s="48" t="s">
        <v>318</v>
      </c>
      <c r="D352" s="49">
        <v>77894245259</v>
      </c>
      <c r="E352" s="49">
        <v>6</v>
      </c>
      <c r="F352" s="49">
        <v>12</v>
      </c>
      <c r="G352" s="50">
        <v>578.29999999999995</v>
      </c>
      <c r="H352" s="6">
        <f t="shared" si="6"/>
        <v>578.29999999999995</v>
      </c>
    </row>
    <row r="353" spans="2:8" s="3" customFormat="1" ht="13.95" customHeight="1" x14ac:dyDescent="0.3">
      <c r="B353" s="47">
        <v>451047060</v>
      </c>
      <c r="C353" s="48" t="s">
        <v>317</v>
      </c>
      <c r="D353" s="49">
        <v>77894245261</v>
      </c>
      <c r="E353" s="49">
        <v>2</v>
      </c>
      <c r="F353" s="49">
        <v>4</v>
      </c>
      <c r="G353" s="50">
        <v>2211.85</v>
      </c>
      <c r="H353" s="6">
        <f t="shared" si="6"/>
        <v>2211.85</v>
      </c>
    </row>
    <row r="354" spans="2:8" s="3" customFormat="1" ht="13.95" customHeight="1" x14ac:dyDescent="0.3">
      <c r="B354" s="47">
        <v>451057004</v>
      </c>
      <c r="C354" s="48" t="s">
        <v>316</v>
      </c>
      <c r="D354" s="49">
        <v>77894245262</v>
      </c>
      <c r="E354" s="49">
        <v>25</v>
      </c>
      <c r="F354" s="49">
        <v>75</v>
      </c>
      <c r="G354" s="50">
        <v>97.73</v>
      </c>
      <c r="H354" s="6">
        <f t="shared" si="6"/>
        <v>97.73</v>
      </c>
    </row>
    <row r="355" spans="2:8" s="3" customFormat="1" ht="13.95" customHeight="1" x14ac:dyDescent="0.3">
      <c r="B355" s="47">
        <v>451057005</v>
      </c>
      <c r="C355" s="48" t="s">
        <v>315</v>
      </c>
      <c r="D355" s="49">
        <v>77894245263</v>
      </c>
      <c r="E355" s="49">
        <v>25</v>
      </c>
      <c r="F355" s="49">
        <v>50</v>
      </c>
      <c r="G355" s="50">
        <v>100.2</v>
      </c>
      <c r="H355" s="6">
        <f t="shared" si="6"/>
        <v>100.2</v>
      </c>
    </row>
    <row r="356" spans="2:8" s="3" customFormat="1" ht="13.95" customHeight="1" x14ac:dyDescent="0.3">
      <c r="B356" s="47">
        <v>451057007</v>
      </c>
      <c r="C356" s="48" t="s">
        <v>314</v>
      </c>
      <c r="D356" s="49">
        <v>77894245264</v>
      </c>
      <c r="E356" s="49">
        <v>15</v>
      </c>
      <c r="F356" s="49">
        <v>45</v>
      </c>
      <c r="G356" s="50">
        <v>139.01</v>
      </c>
      <c r="H356" s="6">
        <f t="shared" si="6"/>
        <v>139.01</v>
      </c>
    </row>
    <row r="357" spans="2:8" s="3" customFormat="1" ht="13.95" customHeight="1" x14ac:dyDescent="0.3">
      <c r="B357" s="47">
        <v>451057010</v>
      </c>
      <c r="C357" s="48" t="s">
        <v>313</v>
      </c>
      <c r="D357" s="49">
        <v>77894245265</v>
      </c>
      <c r="E357" s="49">
        <v>15</v>
      </c>
      <c r="F357" s="49">
        <v>30</v>
      </c>
      <c r="G357" s="50">
        <v>162.15</v>
      </c>
      <c r="H357" s="6">
        <f t="shared" si="6"/>
        <v>162.15</v>
      </c>
    </row>
    <row r="358" spans="2:8" s="3" customFormat="1" ht="13.95" customHeight="1" x14ac:dyDescent="0.3">
      <c r="B358" s="47">
        <v>451057012</v>
      </c>
      <c r="C358" s="48" t="s">
        <v>312</v>
      </c>
      <c r="D358" s="49">
        <v>77894245266</v>
      </c>
      <c r="E358" s="49">
        <v>10</v>
      </c>
      <c r="F358" s="49">
        <v>30</v>
      </c>
      <c r="G358" s="50">
        <v>231.08</v>
      </c>
      <c r="H358" s="6">
        <f t="shared" si="6"/>
        <v>231.08</v>
      </c>
    </row>
    <row r="359" spans="2:8" s="3" customFormat="1" ht="13.95" customHeight="1" x14ac:dyDescent="0.3">
      <c r="B359" s="47">
        <v>451057015</v>
      </c>
      <c r="C359" s="48" t="s">
        <v>311</v>
      </c>
      <c r="D359" s="49">
        <v>77894245267</v>
      </c>
      <c r="E359" s="49">
        <v>8</v>
      </c>
      <c r="F359" s="49">
        <v>24</v>
      </c>
      <c r="G359" s="50">
        <v>269.92</v>
      </c>
      <c r="H359" s="6">
        <f t="shared" si="6"/>
        <v>269.92</v>
      </c>
    </row>
    <row r="360" spans="2:8" s="3" customFormat="1" ht="13.95" customHeight="1" x14ac:dyDescent="0.3">
      <c r="B360" s="47">
        <v>451057020</v>
      </c>
      <c r="C360" s="48" t="s">
        <v>310</v>
      </c>
      <c r="D360" s="49">
        <v>77894245268</v>
      </c>
      <c r="E360" s="49">
        <v>8</v>
      </c>
      <c r="F360" s="49">
        <v>16</v>
      </c>
      <c r="G360" s="50">
        <v>327.51</v>
      </c>
      <c r="H360" s="6">
        <f t="shared" si="6"/>
        <v>327.51</v>
      </c>
    </row>
    <row r="361" spans="2:8" s="3" customFormat="1" ht="13.95" customHeight="1" x14ac:dyDescent="0.3">
      <c r="B361" s="47">
        <v>451072000</v>
      </c>
      <c r="C361" s="48" t="s">
        <v>309</v>
      </c>
      <c r="D361" s="49">
        <v>77894245787</v>
      </c>
      <c r="E361" s="49">
        <v>30</v>
      </c>
      <c r="F361" s="49">
        <v>180</v>
      </c>
      <c r="G361" s="50">
        <v>96.79</v>
      </c>
      <c r="H361" s="6">
        <f t="shared" si="6"/>
        <v>96.79</v>
      </c>
    </row>
    <row r="362" spans="2:8" s="3" customFormat="1" ht="13.95" customHeight="1" x14ac:dyDescent="0.3">
      <c r="B362" s="47">
        <v>451072002</v>
      </c>
      <c r="C362" s="48" t="s">
        <v>308</v>
      </c>
      <c r="D362" s="49">
        <v>77894245528</v>
      </c>
      <c r="E362" s="49">
        <v>40</v>
      </c>
      <c r="F362" s="49">
        <v>240</v>
      </c>
      <c r="G362" s="50">
        <v>96.79</v>
      </c>
      <c r="H362" s="6">
        <f t="shared" si="6"/>
        <v>96.79</v>
      </c>
    </row>
    <row r="363" spans="2:8" s="3" customFormat="1" ht="13.95" customHeight="1" x14ac:dyDescent="0.3">
      <c r="B363" s="47">
        <v>451072004</v>
      </c>
      <c r="C363" s="48" t="s">
        <v>307</v>
      </c>
      <c r="D363" s="49">
        <v>77894245631</v>
      </c>
      <c r="E363" s="49">
        <v>25</v>
      </c>
      <c r="F363" s="49">
        <v>150</v>
      </c>
      <c r="G363" s="50">
        <v>96.79</v>
      </c>
      <c r="H363" s="6">
        <f t="shared" si="6"/>
        <v>96.79</v>
      </c>
    </row>
    <row r="364" spans="2:8" s="3" customFormat="1" ht="13.95" customHeight="1" x14ac:dyDescent="0.3">
      <c r="B364" s="47">
        <v>451072005</v>
      </c>
      <c r="C364" s="48" t="s">
        <v>306</v>
      </c>
      <c r="D364" s="49">
        <v>77894245271</v>
      </c>
      <c r="E364" s="49">
        <v>30</v>
      </c>
      <c r="F364" s="49">
        <v>90</v>
      </c>
      <c r="G364" s="50">
        <v>96.79</v>
      </c>
      <c r="H364" s="6">
        <f t="shared" si="6"/>
        <v>96.79</v>
      </c>
    </row>
    <row r="365" spans="2:8" s="3" customFormat="1" ht="13.95" customHeight="1" x14ac:dyDescent="0.3">
      <c r="B365" s="47">
        <v>451072007</v>
      </c>
      <c r="C365" s="48" t="s">
        <v>305</v>
      </c>
      <c r="D365" s="49">
        <v>77894245272</v>
      </c>
      <c r="E365" s="49">
        <v>20</v>
      </c>
      <c r="F365" s="49">
        <v>60</v>
      </c>
      <c r="G365" s="50">
        <v>135.24</v>
      </c>
      <c r="H365" s="6">
        <f t="shared" si="6"/>
        <v>135.24</v>
      </c>
    </row>
    <row r="366" spans="2:8" s="3" customFormat="1" ht="13.95" customHeight="1" x14ac:dyDescent="0.3">
      <c r="B366" s="47">
        <v>451072010</v>
      </c>
      <c r="C366" s="48" t="s">
        <v>304</v>
      </c>
      <c r="D366" s="49">
        <v>77894245273</v>
      </c>
      <c r="E366" s="49">
        <v>15</v>
      </c>
      <c r="F366" s="49">
        <v>30</v>
      </c>
      <c r="G366" s="50">
        <v>183.55</v>
      </c>
      <c r="H366" s="6">
        <f t="shared" si="6"/>
        <v>183.55</v>
      </c>
    </row>
    <row r="367" spans="2:8" s="3" customFormat="1" ht="13.95" customHeight="1" x14ac:dyDescent="0.3">
      <c r="B367" s="47">
        <v>451072012</v>
      </c>
      <c r="C367" s="48" t="s">
        <v>303</v>
      </c>
      <c r="D367" s="49">
        <v>77894245274</v>
      </c>
      <c r="E367" s="49">
        <v>10</v>
      </c>
      <c r="F367" s="49">
        <v>20</v>
      </c>
      <c r="G367" s="50">
        <v>270.5</v>
      </c>
      <c r="H367" s="6">
        <f t="shared" si="6"/>
        <v>270.5</v>
      </c>
    </row>
    <row r="368" spans="2:8" s="3" customFormat="1" ht="13.95" customHeight="1" x14ac:dyDescent="0.3">
      <c r="B368" s="47">
        <v>451072015</v>
      </c>
      <c r="C368" s="48" t="s">
        <v>302</v>
      </c>
      <c r="D368" s="49">
        <v>77894245275</v>
      </c>
      <c r="E368" s="49">
        <v>8</v>
      </c>
      <c r="F368" s="49">
        <v>16</v>
      </c>
      <c r="G368" s="50">
        <v>367.28</v>
      </c>
      <c r="H368" s="6">
        <f t="shared" si="6"/>
        <v>367.28</v>
      </c>
    </row>
    <row r="369" spans="2:8" s="3" customFormat="1" ht="13.95" customHeight="1" x14ac:dyDescent="0.3">
      <c r="B369" s="47">
        <v>451072020</v>
      </c>
      <c r="C369" s="48" t="s">
        <v>301</v>
      </c>
      <c r="D369" s="49">
        <v>77894245276</v>
      </c>
      <c r="E369" s="49">
        <v>5</v>
      </c>
      <c r="F369" s="49">
        <v>10</v>
      </c>
      <c r="G369" s="50">
        <v>502.52</v>
      </c>
      <c r="H369" s="6">
        <f t="shared" si="6"/>
        <v>502.52</v>
      </c>
    </row>
    <row r="370" spans="2:8" s="3" customFormat="1" ht="13.95" customHeight="1" x14ac:dyDescent="0.3">
      <c r="B370" s="47">
        <v>451072025</v>
      </c>
      <c r="C370" s="48" t="s">
        <v>300</v>
      </c>
      <c r="D370" s="49">
        <v>77894245419</v>
      </c>
      <c r="E370" s="49">
        <v>3</v>
      </c>
      <c r="F370" s="49">
        <v>6</v>
      </c>
      <c r="G370" s="50">
        <v>1092.97</v>
      </c>
      <c r="H370" s="6">
        <f t="shared" si="6"/>
        <v>1092.97</v>
      </c>
    </row>
    <row r="371" spans="2:8" s="3" customFormat="1" ht="13.95" customHeight="1" x14ac:dyDescent="0.3">
      <c r="B371" s="47">
        <v>451072040</v>
      </c>
      <c r="C371" s="48" t="s">
        <v>299</v>
      </c>
      <c r="D371" s="49">
        <v>77894245632</v>
      </c>
      <c r="E371" s="49">
        <v>2</v>
      </c>
      <c r="F371" s="49">
        <v>4</v>
      </c>
      <c r="G371" s="50">
        <v>2882.19</v>
      </c>
      <c r="H371" s="6">
        <f t="shared" si="6"/>
        <v>2882.19</v>
      </c>
    </row>
    <row r="372" spans="2:8" s="3" customFormat="1" ht="13.95" customHeight="1" x14ac:dyDescent="0.3">
      <c r="B372" s="47">
        <v>451077007</v>
      </c>
      <c r="C372" s="48" t="s">
        <v>298</v>
      </c>
      <c r="D372" s="49">
        <v>77894245788</v>
      </c>
      <c r="E372" s="49">
        <v>20</v>
      </c>
      <c r="F372" s="49">
        <v>40</v>
      </c>
      <c r="G372" s="50">
        <v>186.95</v>
      </c>
      <c r="H372" s="6">
        <f t="shared" si="6"/>
        <v>186.95</v>
      </c>
    </row>
    <row r="373" spans="2:8" s="3" customFormat="1" ht="13.95" customHeight="1" x14ac:dyDescent="0.3">
      <c r="B373" s="47">
        <v>451077010</v>
      </c>
      <c r="C373" s="48" t="s">
        <v>297</v>
      </c>
      <c r="D373" s="49">
        <v>77894245767</v>
      </c>
      <c r="E373" s="49">
        <v>10</v>
      </c>
      <c r="F373" s="49">
        <v>20</v>
      </c>
      <c r="G373" s="50">
        <v>267.67</v>
      </c>
      <c r="H373" s="6">
        <f t="shared" si="6"/>
        <v>267.67</v>
      </c>
    </row>
    <row r="374" spans="2:8" s="3" customFormat="1" ht="13.95" customHeight="1" x14ac:dyDescent="0.3">
      <c r="B374" s="47">
        <v>451077020</v>
      </c>
      <c r="C374" s="48" t="s">
        <v>296</v>
      </c>
      <c r="D374" s="49">
        <v>77894245529</v>
      </c>
      <c r="E374" s="49">
        <v>3</v>
      </c>
      <c r="F374" s="49">
        <v>6</v>
      </c>
      <c r="G374" s="50">
        <v>1061.1300000000001</v>
      </c>
      <c r="H374" s="6">
        <f t="shared" si="6"/>
        <v>1061.1300000000001</v>
      </c>
    </row>
    <row r="375" spans="2:8" s="3" customFormat="1" ht="13.95" customHeight="1" x14ac:dyDescent="0.3">
      <c r="B375" s="47">
        <v>451094000</v>
      </c>
      <c r="C375" s="48" t="s">
        <v>295</v>
      </c>
      <c r="D375" s="49">
        <v>77894245278</v>
      </c>
      <c r="E375" s="49">
        <v>60</v>
      </c>
      <c r="F375" s="49">
        <v>240</v>
      </c>
      <c r="G375" s="50">
        <v>173.51</v>
      </c>
      <c r="H375" s="6">
        <f t="shared" si="6"/>
        <v>173.51</v>
      </c>
    </row>
    <row r="376" spans="2:8" s="3" customFormat="1" ht="13.95" customHeight="1" x14ac:dyDescent="0.3">
      <c r="B376" s="47">
        <v>451094002</v>
      </c>
      <c r="C376" s="48" t="s">
        <v>294</v>
      </c>
      <c r="D376" s="49">
        <v>77894245279</v>
      </c>
      <c r="E376" s="49">
        <v>20</v>
      </c>
      <c r="F376" s="49">
        <v>240</v>
      </c>
      <c r="G376" s="50">
        <v>173.51</v>
      </c>
      <c r="H376" s="6">
        <f t="shared" si="6"/>
        <v>173.51</v>
      </c>
    </row>
    <row r="377" spans="2:8" s="3" customFormat="1" ht="13.95" customHeight="1" x14ac:dyDescent="0.3">
      <c r="B377" s="47">
        <v>451094004</v>
      </c>
      <c r="C377" s="48" t="s">
        <v>293</v>
      </c>
      <c r="D377" s="49">
        <v>77894245280</v>
      </c>
      <c r="E377" s="49">
        <v>40</v>
      </c>
      <c r="F377" s="49">
        <v>160</v>
      </c>
      <c r="G377" s="50">
        <v>173.51</v>
      </c>
      <c r="H377" s="6">
        <f t="shared" si="6"/>
        <v>173.51</v>
      </c>
    </row>
    <row r="378" spans="2:8" s="3" customFormat="1" ht="13.95" customHeight="1" x14ac:dyDescent="0.3">
      <c r="B378" s="47">
        <v>451094005</v>
      </c>
      <c r="C378" s="48" t="s">
        <v>292</v>
      </c>
      <c r="D378" s="49">
        <v>77894245281</v>
      </c>
      <c r="E378" s="49">
        <v>50</v>
      </c>
      <c r="F378" s="49">
        <v>100</v>
      </c>
      <c r="G378" s="50">
        <v>156.27000000000001</v>
      </c>
      <c r="H378" s="6">
        <f t="shared" si="6"/>
        <v>156.27000000000001</v>
      </c>
    </row>
    <row r="379" spans="2:8" s="3" customFormat="1" ht="13.95" customHeight="1" x14ac:dyDescent="0.3">
      <c r="B379" s="47">
        <v>451094007</v>
      </c>
      <c r="C379" s="48" t="s">
        <v>291</v>
      </c>
      <c r="D379" s="49">
        <v>77894245282</v>
      </c>
      <c r="E379" s="49">
        <v>35</v>
      </c>
      <c r="F379" s="49">
        <v>70</v>
      </c>
      <c r="G379" s="50">
        <v>199.84</v>
      </c>
      <c r="H379" s="6">
        <f t="shared" si="6"/>
        <v>199.84</v>
      </c>
    </row>
    <row r="380" spans="2:8" s="3" customFormat="1" ht="13.95" customHeight="1" x14ac:dyDescent="0.3">
      <c r="B380" s="47">
        <v>451094010</v>
      </c>
      <c r="C380" s="48" t="s">
        <v>290</v>
      </c>
      <c r="D380" s="49">
        <v>77894245283</v>
      </c>
      <c r="E380" s="49">
        <v>20</v>
      </c>
      <c r="F380" s="49">
        <v>40</v>
      </c>
      <c r="G380" s="50">
        <v>234.9</v>
      </c>
      <c r="H380" s="6">
        <f t="shared" si="6"/>
        <v>234.9</v>
      </c>
    </row>
    <row r="381" spans="2:8" s="3" customFormat="1" ht="13.95" customHeight="1" x14ac:dyDescent="0.3">
      <c r="B381" s="47">
        <v>451094012</v>
      </c>
      <c r="C381" s="48" t="s">
        <v>289</v>
      </c>
      <c r="D381" s="49">
        <v>77894245284</v>
      </c>
      <c r="E381" s="49">
        <v>15</v>
      </c>
      <c r="F381" s="49">
        <v>30</v>
      </c>
      <c r="G381" s="50">
        <v>312.92</v>
      </c>
      <c r="H381" s="6">
        <f t="shared" si="6"/>
        <v>312.92</v>
      </c>
    </row>
    <row r="382" spans="2:8" s="3" customFormat="1" ht="13.95" customHeight="1" x14ac:dyDescent="0.3">
      <c r="B382" s="47">
        <v>451094015</v>
      </c>
      <c r="C382" s="48" t="s">
        <v>288</v>
      </c>
      <c r="D382" s="49">
        <v>77894245285</v>
      </c>
      <c r="E382" s="49">
        <v>10</v>
      </c>
      <c r="F382" s="49">
        <v>20</v>
      </c>
      <c r="G382" s="50">
        <v>416.9</v>
      </c>
      <c r="H382" s="6">
        <f t="shared" si="6"/>
        <v>416.9</v>
      </c>
    </row>
    <row r="383" spans="2:8" s="3" customFormat="1" ht="13.95" customHeight="1" x14ac:dyDescent="0.3">
      <c r="B383" s="47">
        <v>451094020</v>
      </c>
      <c r="C383" s="48" t="s">
        <v>287</v>
      </c>
      <c r="D383" s="49">
        <v>77894245286</v>
      </c>
      <c r="E383" s="49">
        <v>6</v>
      </c>
      <c r="F383" s="49">
        <v>12</v>
      </c>
      <c r="G383" s="50">
        <v>625.48</v>
      </c>
      <c r="H383" s="6">
        <f t="shared" si="6"/>
        <v>625.48</v>
      </c>
    </row>
    <row r="384" spans="2:8" s="3" customFormat="1" ht="13.95" customHeight="1" x14ac:dyDescent="0.3">
      <c r="B384" s="47">
        <v>451094025</v>
      </c>
      <c r="C384" s="48" t="s">
        <v>286</v>
      </c>
      <c r="D384" s="49">
        <v>77894245287</v>
      </c>
      <c r="E384" s="49">
        <v>4</v>
      </c>
      <c r="F384" s="49">
        <v>8</v>
      </c>
      <c r="G384" s="50">
        <v>1156.5899999999999</v>
      </c>
      <c r="H384" s="6">
        <f t="shared" si="6"/>
        <v>1156.5899999999999</v>
      </c>
    </row>
    <row r="385" spans="2:8" s="3" customFormat="1" ht="13.95" customHeight="1" x14ac:dyDescent="0.3">
      <c r="B385" s="47">
        <v>451094030</v>
      </c>
      <c r="C385" s="48" t="s">
        <v>285</v>
      </c>
      <c r="D385" s="49">
        <v>77894245288</v>
      </c>
      <c r="E385" s="49">
        <v>4</v>
      </c>
      <c r="F385" s="49">
        <v>8</v>
      </c>
      <c r="G385" s="50">
        <v>1927.53</v>
      </c>
      <c r="H385" s="6">
        <f t="shared" si="6"/>
        <v>1927.53</v>
      </c>
    </row>
    <row r="386" spans="2:8" s="3" customFormat="1" ht="13.95" customHeight="1" x14ac:dyDescent="0.3">
      <c r="B386" s="47">
        <v>451094040</v>
      </c>
      <c r="C386" s="48" t="s">
        <v>284</v>
      </c>
      <c r="D386" s="49">
        <v>77894245422</v>
      </c>
      <c r="E386" s="49">
        <v>2</v>
      </c>
      <c r="F386" s="49">
        <v>4</v>
      </c>
      <c r="G386" s="50">
        <v>3823.44</v>
      </c>
      <c r="H386" s="6">
        <f t="shared" si="6"/>
        <v>3823.44</v>
      </c>
    </row>
    <row r="387" spans="2:8" s="3" customFormat="1" ht="13.95" customHeight="1" x14ac:dyDescent="0.3">
      <c r="B387" s="47">
        <v>452001000</v>
      </c>
      <c r="C387" s="48" t="s">
        <v>283</v>
      </c>
      <c r="D387" s="49">
        <v>77894245638</v>
      </c>
      <c r="E387" s="49">
        <v>120</v>
      </c>
      <c r="F387" s="49">
        <v>480</v>
      </c>
      <c r="G387" s="50">
        <v>58.33</v>
      </c>
      <c r="H387" s="6">
        <f t="shared" si="6"/>
        <v>58.33</v>
      </c>
    </row>
    <row r="388" spans="2:8" s="3" customFormat="1" ht="13.95" customHeight="1" x14ac:dyDescent="0.3">
      <c r="B388" s="47">
        <v>452001002</v>
      </c>
      <c r="C388" s="48" t="s">
        <v>282</v>
      </c>
      <c r="D388" s="49">
        <v>77894245289</v>
      </c>
      <c r="E388" s="49">
        <v>75</v>
      </c>
      <c r="F388" s="49">
        <v>300</v>
      </c>
      <c r="G388" s="50">
        <v>58.33</v>
      </c>
      <c r="H388" s="6">
        <f t="shared" si="6"/>
        <v>58.33</v>
      </c>
    </row>
    <row r="389" spans="2:8" s="3" customFormat="1" ht="13.95" customHeight="1" x14ac:dyDescent="0.3">
      <c r="B389" s="47">
        <v>452001005</v>
      </c>
      <c r="C389" s="48" t="s">
        <v>281</v>
      </c>
      <c r="D389" s="49">
        <v>77894245291</v>
      </c>
      <c r="E389" s="49">
        <v>40</v>
      </c>
      <c r="F389" s="49">
        <v>120</v>
      </c>
      <c r="G389" s="50">
        <v>48.69</v>
      </c>
      <c r="H389" s="6">
        <f t="shared" si="6"/>
        <v>48.69</v>
      </c>
    </row>
    <row r="390" spans="2:8" s="3" customFormat="1" ht="13.95" customHeight="1" x14ac:dyDescent="0.3">
      <c r="B390" s="47">
        <v>452001007</v>
      </c>
      <c r="C390" s="48" t="s">
        <v>280</v>
      </c>
      <c r="D390" s="49">
        <v>77894245292</v>
      </c>
      <c r="E390" s="49">
        <v>35</v>
      </c>
      <c r="F390" s="49">
        <v>70</v>
      </c>
      <c r="G390" s="50">
        <v>69.89</v>
      </c>
      <c r="H390" s="6">
        <f t="shared" si="6"/>
        <v>69.89</v>
      </c>
    </row>
    <row r="391" spans="2:8" s="3" customFormat="1" ht="13.95" customHeight="1" x14ac:dyDescent="0.3">
      <c r="B391" s="47">
        <v>452001010</v>
      </c>
      <c r="C391" s="48" t="s">
        <v>279</v>
      </c>
      <c r="D391" s="49">
        <v>77894245293</v>
      </c>
      <c r="E391" s="49">
        <v>20</v>
      </c>
      <c r="F391" s="49">
        <v>40</v>
      </c>
      <c r="G391" s="50">
        <v>110.06</v>
      </c>
      <c r="H391" s="6">
        <f t="shared" si="6"/>
        <v>110.06</v>
      </c>
    </row>
    <row r="392" spans="2:8" s="3" customFormat="1" ht="13.95" customHeight="1" x14ac:dyDescent="0.3">
      <c r="B392" s="47">
        <v>452001012</v>
      </c>
      <c r="C392" s="48" t="s">
        <v>278</v>
      </c>
      <c r="D392" s="49">
        <v>77894245294</v>
      </c>
      <c r="E392" s="49">
        <v>14</v>
      </c>
      <c r="F392" s="49">
        <v>28</v>
      </c>
      <c r="G392" s="50">
        <v>164.98</v>
      </c>
      <c r="H392" s="6">
        <f t="shared" si="6"/>
        <v>164.98</v>
      </c>
    </row>
    <row r="393" spans="2:8" s="3" customFormat="1" ht="13.95" customHeight="1" x14ac:dyDescent="0.3">
      <c r="B393" s="47">
        <v>452001015</v>
      </c>
      <c r="C393" s="48" t="s">
        <v>277</v>
      </c>
      <c r="D393" s="49">
        <v>77894245295</v>
      </c>
      <c r="E393" s="49">
        <v>12</v>
      </c>
      <c r="F393" s="49">
        <v>24</v>
      </c>
      <c r="G393" s="50">
        <v>211.77</v>
      </c>
      <c r="H393" s="6">
        <f t="shared" ref="H393:H456" si="7">$H$8*G393</f>
        <v>211.77</v>
      </c>
    </row>
    <row r="394" spans="2:8" s="3" customFormat="1" ht="13.95" customHeight="1" x14ac:dyDescent="0.3">
      <c r="B394" s="47">
        <v>452001020</v>
      </c>
      <c r="C394" s="48" t="s">
        <v>276</v>
      </c>
      <c r="D394" s="49">
        <v>77894245296</v>
      </c>
      <c r="E394" s="49">
        <v>8</v>
      </c>
      <c r="F394" s="49">
        <v>16</v>
      </c>
      <c r="G394" s="50">
        <v>317.48</v>
      </c>
      <c r="H394" s="6">
        <f t="shared" si="7"/>
        <v>317.48</v>
      </c>
    </row>
    <row r="395" spans="2:8" s="3" customFormat="1" ht="13.95" customHeight="1" x14ac:dyDescent="0.3">
      <c r="B395" s="47">
        <v>452001025</v>
      </c>
      <c r="C395" s="48" t="s">
        <v>275</v>
      </c>
      <c r="D395" s="49">
        <v>77894245297</v>
      </c>
      <c r="E395" s="49">
        <v>4</v>
      </c>
      <c r="F395" s="49">
        <v>8</v>
      </c>
      <c r="G395" s="50">
        <v>745.18</v>
      </c>
      <c r="H395" s="6">
        <f t="shared" si="7"/>
        <v>745.18</v>
      </c>
    </row>
    <row r="396" spans="2:8" s="3" customFormat="1" ht="13.95" customHeight="1" x14ac:dyDescent="0.3">
      <c r="B396" s="47">
        <v>452001030</v>
      </c>
      <c r="C396" s="48" t="s">
        <v>274</v>
      </c>
      <c r="D396" s="49">
        <v>77894245298</v>
      </c>
      <c r="E396" s="49">
        <v>6</v>
      </c>
      <c r="F396" s="49">
        <v>6</v>
      </c>
      <c r="G396" s="50">
        <v>977.96</v>
      </c>
      <c r="H396" s="6">
        <f t="shared" si="7"/>
        <v>977.96</v>
      </c>
    </row>
    <row r="397" spans="2:8" s="3" customFormat="1" ht="13.95" customHeight="1" x14ac:dyDescent="0.3">
      <c r="B397" s="47">
        <v>452001040</v>
      </c>
      <c r="C397" s="48" t="s">
        <v>273</v>
      </c>
      <c r="D397" s="49">
        <v>77894245299</v>
      </c>
      <c r="E397" s="49">
        <v>2</v>
      </c>
      <c r="F397" s="49">
        <v>2</v>
      </c>
      <c r="G397" s="50">
        <v>1769.58</v>
      </c>
      <c r="H397" s="6">
        <f t="shared" si="7"/>
        <v>1769.58</v>
      </c>
    </row>
    <row r="398" spans="2:8" s="3" customFormat="1" ht="13.95" customHeight="1" x14ac:dyDescent="0.3">
      <c r="B398" s="47">
        <v>452001072</v>
      </c>
      <c r="C398" s="48" t="s">
        <v>272</v>
      </c>
      <c r="D398" s="49">
        <v>77894245640</v>
      </c>
      <c r="E398" s="49">
        <v>40</v>
      </c>
      <c r="F398" s="49">
        <v>160</v>
      </c>
      <c r="G398" s="50">
        <v>78.989999999999995</v>
      </c>
      <c r="H398" s="6">
        <f t="shared" si="7"/>
        <v>78.989999999999995</v>
      </c>
    </row>
    <row r="399" spans="2:8" s="3" customFormat="1" ht="13.95" customHeight="1" x14ac:dyDescent="0.3">
      <c r="B399" s="47">
        <v>452001090</v>
      </c>
      <c r="C399" s="48" t="s">
        <v>271</v>
      </c>
      <c r="D399" s="49">
        <v>77894245423</v>
      </c>
      <c r="E399" s="49">
        <v>25</v>
      </c>
      <c r="F399" s="49">
        <v>100</v>
      </c>
      <c r="G399" s="50">
        <v>95.47</v>
      </c>
      <c r="H399" s="6">
        <f t="shared" si="7"/>
        <v>95.47</v>
      </c>
    </row>
    <row r="400" spans="2:8" s="3" customFormat="1" ht="13.95" customHeight="1" x14ac:dyDescent="0.3">
      <c r="B400" s="47">
        <v>452001092</v>
      </c>
      <c r="C400" s="48" t="s">
        <v>270</v>
      </c>
      <c r="D400" s="49">
        <v>77894245505</v>
      </c>
      <c r="E400" s="49">
        <v>20</v>
      </c>
      <c r="F400" s="49">
        <v>80</v>
      </c>
      <c r="G400" s="50">
        <v>95.47</v>
      </c>
      <c r="H400" s="6">
        <f t="shared" si="7"/>
        <v>95.47</v>
      </c>
    </row>
    <row r="401" spans="2:8" s="3" customFormat="1" ht="13.95" customHeight="1" x14ac:dyDescent="0.3">
      <c r="B401" s="47">
        <v>452001101</v>
      </c>
      <c r="C401" s="48" t="s">
        <v>269</v>
      </c>
      <c r="D401" s="49">
        <v>77894245300</v>
      </c>
      <c r="E401" s="49">
        <v>20</v>
      </c>
      <c r="F401" s="49">
        <v>80</v>
      </c>
      <c r="G401" s="50">
        <v>104.18</v>
      </c>
      <c r="H401" s="6">
        <f t="shared" si="7"/>
        <v>104.18</v>
      </c>
    </row>
    <row r="402" spans="2:8" s="3" customFormat="1" ht="13.95" customHeight="1" x14ac:dyDescent="0.3">
      <c r="B402" s="47">
        <v>452001122</v>
      </c>
      <c r="C402" s="48" t="s">
        <v>268</v>
      </c>
      <c r="D402" s="49">
        <v>77894245533</v>
      </c>
      <c r="E402" s="49">
        <v>15</v>
      </c>
      <c r="F402" s="49">
        <v>60</v>
      </c>
      <c r="G402" s="50">
        <v>146.82</v>
      </c>
      <c r="H402" s="6">
        <f t="shared" si="7"/>
        <v>146.82</v>
      </c>
    </row>
    <row r="403" spans="2:8" s="3" customFormat="1" ht="13.95" customHeight="1" x14ac:dyDescent="0.3">
      <c r="B403" s="47">
        <v>452001125</v>
      </c>
      <c r="C403" s="48" t="s">
        <v>267</v>
      </c>
      <c r="D403" s="49">
        <v>77894245506</v>
      </c>
      <c r="E403" s="49">
        <v>15</v>
      </c>
      <c r="F403" s="49">
        <v>60</v>
      </c>
      <c r="G403" s="50">
        <v>146.82</v>
      </c>
      <c r="H403" s="6">
        <f t="shared" si="7"/>
        <v>146.82</v>
      </c>
    </row>
    <row r="404" spans="2:8" s="3" customFormat="1" ht="13.95" customHeight="1" x14ac:dyDescent="0.3">
      <c r="B404" s="47">
        <v>452001126</v>
      </c>
      <c r="C404" s="48" t="s">
        <v>49</v>
      </c>
      <c r="D404" s="49">
        <v>77894245507</v>
      </c>
      <c r="E404" s="49">
        <v>15</v>
      </c>
      <c r="F404" s="49">
        <v>60</v>
      </c>
      <c r="G404" s="50">
        <v>146.82</v>
      </c>
      <c r="H404" s="6">
        <f t="shared" si="7"/>
        <v>146.82</v>
      </c>
    </row>
    <row r="405" spans="2:8" s="3" customFormat="1" ht="13.95" customHeight="1" x14ac:dyDescent="0.3">
      <c r="B405" s="47">
        <v>452001130</v>
      </c>
      <c r="C405" s="48" t="s">
        <v>266</v>
      </c>
      <c r="D405" s="49">
        <v>77894245424</v>
      </c>
      <c r="E405" s="49">
        <v>15</v>
      </c>
      <c r="F405" s="49">
        <v>60</v>
      </c>
      <c r="G405" s="50">
        <v>133.55000000000001</v>
      </c>
      <c r="H405" s="6">
        <f t="shared" si="7"/>
        <v>133.55000000000001</v>
      </c>
    </row>
    <row r="406" spans="2:8" s="3" customFormat="1" ht="13.95" customHeight="1" x14ac:dyDescent="0.3">
      <c r="B406" s="47">
        <v>452001131</v>
      </c>
      <c r="C406" s="48" t="s">
        <v>265</v>
      </c>
      <c r="D406" s="49">
        <v>77894245425</v>
      </c>
      <c r="E406" s="49">
        <v>12</v>
      </c>
      <c r="F406" s="49">
        <v>48</v>
      </c>
      <c r="G406" s="50">
        <v>133.55000000000001</v>
      </c>
      <c r="H406" s="6">
        <f t="shared" si="7"/>
        <v>133.55000000000001</v>
      </c>
    </row>
    <row r="407" spans="2:8" s="3" customFormat="1" ht="13.95" customHeight="1" x14ac:dyDescent="0.3">
      <c r="B407" s="47">
        <v>452001160</v>
      </c>
      <c r="C407" s="48" t="s">
        <v>264</v>
      </c>
      <c r="D407" s="49">
        <v>77894245549</v>
      </c>
      <c r="E407" s="49">
        <v>20</v>
      </c>
      <c r="F407" s="49">
        <v>40</v>
      </c>
      <c r="G407" s="50">
        <v>221.23</v>
      </c>
      <c r="H407" s="6">
        <f t="shared" si="7"/>
        <v>221.23</v>
      </c>
    </row>
    <row r="408" spans="2:8" s="3" customFormat="1" ht="13.95" customHeight="1" x14ac:dyDescent="0.3">
      <c r="B408" s="47">
        <v>452001162</v>
      </c>
      <c r="C408" s="48" t="s">
        <v>263</v>
      </c>
      <c r="D408" s="49">
        <v>77894245550</v>
      </c>
      <c r="E408" s="49">
        <v>15</v>
      </c>
      <c r="F408" s="49">
        <v>30</v>
      </c>
      <c r="G408" s="50">
        <v>221.23</v>
      </c>
      <c r="H408" s="6">
        <f t="shared" si="7"/>
        <v>221.23</v>
      </c>
    </row>
    <row r="409" spans="2:8" s="3" customFormat="1" ht="13.95" customHeight="1" x14ac:dyDescent="0.3">
      <c r="B409" s="47">
        <v>452001166</v>
      </c>
      <c r="C409" s="48" t="s">
        <v>262</v>
      </c>
      <c r="D409" s="49">
        <v>77894245428</v>
      </c>
      <c r="E409" s="49">
        <v>20</v>
      </c>
      <c r="F409" s="49">
        <v>40</v>
      </c>
      <c r="G409" s="50">
        <v>221.23</v>
      </c>
      <c r="H409" s="6">
        <f t="shared" si="7"/>
        <v>221.23</v>
      </c>
    </row>
    <row r="410" spans="2:8" s="3" customFormat="1" ht="13.95" customHeight="1" x14ac:dyDescent="0.3">
      <c r="B410" s="47">
        <v>452001167</v>
      </c>
      <c r="C410" s="48" t="s">
        <v>261</v>
      </c>
      <c r="D410" s="49">
        <v>77894245429</v>
      </c>
      <c r="E410" s="49">
        <v>20</v>
      </c>
      <c r="F410" s="49">
        <v>40</v>
      </c>
      <c r="G410" s="50">
        <v>221.23</v>
      </c>
      <c r="H410" s="6">
        <f t="shared" si="7"/>
        <v>221.23</v>
      </c>
    </row>
    <row r="411" spans="2:8" s="3" customFormat="1" ht="13.95" customHeight="1" x14ac:dyDescent="0.3">
      <c r="B411" s="47">
        <v>452001168</v>
      </c>
      <c r="C411" s="48" t="s">
        <v>260</v>
      </c>
      <c r="D411" s="49">
        <v>77894245430</v>
      </c>
      <c r="E411" s="49">
        <v>20</v>
      </c>
      <c r="F411" s="49">
        <v>40</v>
      </c>
      <c r="G411" s="50">
        <v>221.23</v>
      </c>
      <c r="H411" s="6">
        <f t="shared" si="7"/>
        <v>221.23</v>
      </c>
    </row>
    <row r="412" spans="2:8" s="3" customFormat="1" ht="13.95" customHeight="1" x14ac:dyDescent="0.3">
      <c r="B412" s="47">
        <v>452001198</v>
      </c>
      <c r="C412" s="48" t="s">
        <v>259</v>
      </c>
      <c r="D412" s="49">
        <v>77894245655</v>
      </c>
      <c r="E412" s="49">
        <v>12</v>
      </c>
      <c r="F412" s="49">
        <v>24</v>
      </c>
      <c r="G412" s="50">
        <v>280.14999999999998</v>
      </c>
      <c r="H412" s="6">
        <f t="shared" si="7"/>
        <v>280.14999999999998</v>
      </c>
    </row>
    <row r="413" spans="2:8" s="3" customFormat="1" ht="13.95" customHeight="1" x14ac:dyDescent="0.3">
      <c r="B413" s="47">
        <v>452001201</v>
      </c>
      <c r="C413" s="48" t="s">
        <v>258</v>
      </c>
      <c r="D413" s="49">
        <v>77894245656</v>
      </c>
      <c r="E413" s="49">
        <v>15</v>
      </c>
      <c r="F413" s="49">
        <v>30</v>
      </c>
      <c r="G413" s="50">
        <v>280.14999999999998</v>
      </c>
      <c r="H413" s="6">
        <f t="shared" si="7"/>
        <v>280.14999999999998</v>
      </c>
    </row>
    <row r="414" spans="2:8" s="3" customFormat="1" ht="13.95" customHeight="1" x14ac:dyDescent="0.3">
      <c r="B414" s="47">
        <v>452001207</v>
      </c>
      <c r="C414" s="48" t="s">
        <v>48</v>
      </c>
      <c r="D414" s="49">
        <v>77894245660</v>
      </c>
      <c r="E414" s="49">
        <v>12</v>
      </c>
      <c r="F414" s="49">
        <v>24</v>
      </c>
      <c r="G414" s="50">
        <v>280.14999999999998</v>
      </c>
      <c r="H414" s="6">
        <f t="shared" si="7"/>
        <v>280.14999999999998</v>
      </c>
    </row>
    <row r="415" spans="2:8" s="3" customFormat="1" ht="13.95" customHeight="1" x14ac:dyDescent="0.3">
      <c r="B415" s="47">
        <v>452001212</v>
      </c>
      <c r="C415" s="48" t="s">
        <v>257</v>
      </c>
      <c r="D415" s="49">
        <v>77894245432</v>
      </c>
      <c r="E415" s="49">
        <v>18</v>
      </c>
      <c r="F415" s="49">
        <v>36</v>
      </c>
      <c r="G415" s="50">
        <v>280.14999999999998</v>
      </c>
      <c r="H415" s="6">
        <f t="shared" si="7"/>
        <v>280.14999999999998</v>
      </c>
    </row>
    <row r="416" spans="2:8" s="3" customFormat="1" ht="13.95" customHeight="1" x14ac:dyDescent="0.3">
      <c r="B416" s="47">
        <v>452001213</v>
      </c>
      <c r="C416" s="48" t="s">
        <v>256</v>
      </c>
      <c r="D416" s="49">
        <v>77894245433</v>
      </c>
      <c r="E416" s="49">
        <v>15</v>
      </c>
      <c r="F416" s="49">
        <v>30</v>
      </c>
      <c r="G416" s="50">
        <v>280.14999999999998</v>
      </c>
      <c r="H416" s="6">
        <f t="shared" si="7"/>
        <v>280.14999999999998</v>
      </c>
    </row>
    <row r="417" spans="2:8" s="3" customFormat="1" ht="13.95" customHeight="1" x14ac:dyDescent="0.3">
      <c r="B417" s="47">
        <v>452001214</v>
      </c>
      <c r="C417" s="48" t="s">
        <v>255</v>
      </c>
      <c r="D417" s="49">
        <v>77894245434</v>
      </c>
      <c r="E417" s="49">
        <v>10</v>
      </c>
      <c r="F417" s="49">
        <v>30</v>
      </c>
      <c r="G417" s="50">
        <v>280.14999999999998</v>
      </c>
      <c r="H417" s="6">
        <f t="shared" si="7"/>
        <v>280.14999999999998</v>
      </c>
    </row>
    <row r="418" spans="2:8" s="3" customFormat="1" ht="13.95" customHeight="1" x14ac:dyDescent="0.3">
      <c r="B418" s="47">
        <v>452001233</v>
      </c>
      <c r="C418" s="48" t="s">
        <v>47</v>
      </c>
      <c r="D418" s="49">
        <v>77894245536</v>
      </c>
      <c r="E418" s="49">
        <v>8</v>
      </c>
      <c r="F418" s="49">
        <v>16</v>
      </c>
      <c r="G418" s="50">
        <v>395.89</v>
      </c>
      <c r="H418" s="6">
        <f t="shared" si="7"/>
        <v>395.89</v>
      </c>
    </row>
    <row r="419" spans="2:8" s="3" customFormat="1" ht="13.95" customHeight="1" x14ac:dyDescent="0.3">
      <c r="B419" s="47">
        <v>452001243</v>
      </c>
      <c r="C419" s="48" t="s">
        <v>254</v>
      </c>
      <c r="D419" s="49">
        <v>77894245664</v>
      </c>
      <c r="E419" s="49">
        <v>10</v>
      </c>
      <c r="F419" s="49">
        <v>20</v>
      </c>
      <c r="G419" s="50">
        <v>395.89</v>
      </c>
      <c r="H419" s="6">
        <f t="shared" si="7"/>
        <v>395.89</v>
      </c>
    </row>
    <row r="420" spans="2:8" s="3" customFormat="1" ht="13.95" customHeight="1" x14ac:dyDescent="0.3">
      <c r="B420" s="47">
        <v>452001250</v>
      </c>
      <c r="C420" s="48" t="s">
        <v>253</v>
      </c>
      <c r="D420" s="49">
        <v>77894245436</v>
      </c>
      <c r="E420" s="49">
        <v>10</v>
      </c>
      <c r="F420" s="49">
        <v>20</v>
      </c>
      <c r="G420" s="50">
        <v>395.89</v>
      </c>
      <c r="H420" s="6">
        <f t="shared" si="7"/>
        <v>395.89</v>
      </c>
    </row>
    <row r="421" spans="2:8" s="3" customFormat="1" ht="13.95" customHeight="1" x14ac:dyDescent="0.3">
      <c r="B421" s="47">
        <v>452001251</v>
      </c>
      <c r="C421" s="48" t="s">
        <v>252</v>
      </c>
      <c r="D421" s="49">
        <v>77894245301</v>
      </c>
      <c r="E421" s="49">
        <v>10</v>
      </c>
      <c r="F421" s="49">
        <v>20</v>
      </c>
      <c r="G421" s="50">
        <v>359.89</v>
      </c>
      <c r="H421" s="6">
        <f t="shared" si="7"/>
        <v>359.89</v>
      </c>
    </row>
    <row r="422" spans="2:8" s="3" customFormat="1" ht="13.95" customHeight="1" x14ac:dyDescent="0.3">
      <c r="B422" s="47">
        <v>452001252</v>
      </c>
      <c r="C422" s="48" t="s">
        <v>251</v>
      </c>
      <c r="D422" s="49">
        <v>77894245437</v>
      </c>
      <c r="E422" s="49">
        <v>10</v>
      </c>
      <c r="F422" s="49">
        <v>20</v>
      </c>
      <c r="G422" s="50">
        <v>359.89</v>
      </c>
      <c r="H422" s="6">
        <f t="shared" si="7"/>
        <v>359.89</v>
      </c>
    </row>
    <row r="423" spans="2:8" s="3" customFormat="1" ht="13.95" customHeight="1" x14ac:dyDescent="0.3">
      <c r="B423" s="47">
        <v>452001253</v>
      </c>
      <c r="C423" s="48" t="s">
        <v>250</v>
      </c>
      <c r="D423" s="49">
        <v>77894245438</v>
      </c>
      <c r="E423" s="49">
        <v>8</v>
      </c>
      <c r="F423" s="49">
        <v>16</v>
      </c>
      <c r="G423" s="50">
        <v>395.89</v>
      </c>
      <c r="H423" s="6">
        <f t="shared" si="7"/>
        <v>395.89</v>
      </c>
    </row>
    <row r="424" spans="2:8" s="3" customFormat="1" ht="13.95" customHeight="1" x14ac:dyDescent="0.3">
      <c r="B424" s="47">
        <v>452001254</v>
      </c>
      <c r="C424" s="48" t="s">
        <v>249</v>
      </c>
      <c r="D424" s="49">
        <v>77894245439</v>
      </c>
      <c r="E424" s="49">
        <v>8</v>
      </c>
      <c r="F424" s="49">
        <v>16</v>
      </c>
      <c r="G424" s="50">
        <v>395.89</v>
      </c>
      <c r="H424" s="6">
        <f t="shared" si="7"/>
        <v>395.89</v>
      </c>
    </row>
    <row r="425" spans="2:8" s="3" customFormat="1" ht="13.95" customHeight="1" x14ac:dyDescent="0.3">
      <c r="B425" s="47">
        <v>452001337</v>
      </c>
      <c r="C425" s="48" t="s">
        <v>248</v>
      </c>
      <c r="D425" s="49">
        <v>77894245669</v>
      </c>
      <c r="E425" s="49"/>
      <c r="F425" s="49"/>
      <c r="G425" s="50">
        <v>1167.02</v>
      </c>
      <c r="H425" s="6">
        <f t="shared" si="7"/>
        <v>1167.02</v>
      </c>
    </row>
    <row r="426" spans="2:8" s="3" customFormat="1" ht="13.95" customHeight="1" x14ac:dyDescent="0.3">
      <c r="B426" s="47">
        <v>452001338</v>
      </c>
      <c r="C426" s="48" t="s">
        <v>247</v>
      </c>
      <c r="D426" s="49">
        <v>77894245441</v>
      </c>
      <c r="E426" s="49">
        <v>3</v>
      </c>
      <c r="F426" s="49">
        <v>6</v>
      </c>
      <c r="G426" s="50">
        <v>1167.02</v>
      </c>
      <c r="H426" s="6">
        <f t="shared" si="7"/>
        <v>1167.02</v>
      </c>
    </row>
    <row r="427" spans="2:8" s="3" customFormat="1" ht="13.95" customHeight="1" x14ac:dyDescent="0.3">
      <c r="B427" s="47">
        <v>452001422</v>
      </c>
      <c r="C427" s="48" t="s">
        <v>246</v>
      </c>
      <c r="D427" s="49">
        <v>77894245774</v>
      </c>
      <c r="E427" s="49">
        <v>2</v>
      </c>
      <c r="F427" s="49">
        <v>2</v>
      </c>
      <c r="G427" s="50">
        <v>2217.34</v>
      </c>
      <c r="H427" s="6">
        <f t="shared" si="7"/>
        <v>2217.34</v>
      </c>
    </row>
    <row r="428" spans="2:8" s="3" customFormat="1" ht="13.95" customHeight="1" x14ac:dyDescent="0.3">
      <c r="B428" s="47">
        <v>452006000</v>
      </c>
      <c r="C428" s="48" t="s">
        <v>245</v>
      </c>
      <c r="D428" s="49">
        <v>77894245395</v>
      </c>
      <c r="E428" s="49">
        <v>50</v>
      </c>
      <c r="F428" s="49">
        <v>600</v>
      </c>
      <c r="G428" s="50">
        <v>46.59</v>
      </c>
      <c r="H428" s="6">
        <f t="shared" si="7"/>
        <v>46.59</v>
      </c>
    </row>
    <row r="429" spans="2:8" s="3" customFormat="1" ht="13.95" customHeight="1" x14ac:dyDescent="0.3">
      <c r="B429" s="47">
        <v>452006002</v>
      </c>
      <c r="C429" s="48" t="s">
        <v>244</v>
      </c>
      <c r="D429" s="49">
        <v>77894245302</v>
      </c>
      <c r="E429" s="49">
        <v>35</v>
      </c>
      <c r="F429" s="49">
        <v>420</v>
      </c>
      <c r="G429" s="50">
        <v>46.59</v>
      </c>
      <c r="H429" s="6">
        <f t="shared" si="7"/>
        <v>46.59</v>
      </c>
    </row>
    <row r="430" spans="2:8" s="3" customFormat="1" ht="13.95" customHeight="1" x14ac:dyDescent="0.3">
      <c r="B430" s="47">
        <v>452006004</v>
      </c>
      <c r="C430" s="48" t="s">
        <v>243</v>
      </c>
      <c r="D430" s="49">
        <v>77894245303</v>
      </c>
      <c r="E430" s="49">
        <v>90</v>
      </c>
      <c r="F430" s="49">
        <v>360</v>
      </c>
      <c r="G430" s="50">
        <v>46.59</v>
      </c>
      <c r="H430" s="6">
        <f t="shared" si="7"/>
        <v>46.59</v>
      </c>
    </row>
    <row r="431" spans="2:8" s="3" customFormat="1" ht="13.95" customHeight="1" x14ac:dyDescent="0.3">
      <c r="B431" s="47">
        <v>452006005</v>
      </c>
      <c r="C431" s="48" t="s">
        <v>242</v>
      </c>
      <c r="D431" s="49">
        <v>77894245304</v>
      </c>
      <c r="E431" s="49">
        <v>50</v>
      </c>
      <c r="F431" s="49">
        <v>200</v>
      </c>
      <c r="G431" s="50">
        <v>38.25</v>
      </c>
      <c r="H431" s="6">
        <f t="shared" si="7"/>
        <v>38.25</v>
      </c>
    </row>
    <row r="432" spans="2:8" s="3" customFormat="1" ht="13.95" customHeight="1" x14ac:dyDescent="0.3">
      <c r="B432" s="47">
        <v>452006007</v>
      </c>
      <c r="C432" s="48" t="s">
        <v>241</v>
      </c>
      <c r="D432" s="49">
        <v>77894245305</v>
      </c>
      <c r="E432" s="49">
        <v>35</v>
      </c>
      <c r="F432" s="49">
        <v>105</v>
      </c>
      <c r="G432" s="50">
        <v>55.13</v>
      </c>
      <c r="H432" s="6">
        <f t="shared" si="7"/>
        <v>55.13</v>
      </c>
    </row>
    <row r="433" spans="2:8" s="3" customFormat="1" ht="13.95" customHeight="1" x14ac:dyDescent="0.3">
      <c r="B433" s="47">
        <v>452006010</v>
      </c>
      <c r="C433" s="48" t="s">
        <v>240</v>
      </c>
      <c r="D433" s="49">
        <v>77894245306</v>
      </c>
      <c r="E433" s="49">
        <v>20</v>
      </c>
      <c r="F433" s="49">
        <v>60</v>
      </c>
      <c r="G433" s="50">
        <v>84.85</v>
      </c>
      <c r="H433" s="6">
        <f t="shared" si="7"/>
        <v>84.85</v>
      </c>
    </row>
    <row r="434" spans="2:8" s="3" customFormat="1" ht="13.95" customHeight="1" x14ac:dyDescent="0.3">
      <c r="B434" s="47">
        <v>452006012</v>
      </c>
      <c r="C434" s="48" t="s">
        <v>239</v>
      </c>
      <c r="D434" s="49">
        <v>77894245307</v>
      </c>
      <c r="E434" s="49">
        <v>20</v>
      </c>
      <c r="F434" s="49">
        <v>40</v>
      </c>
      <c r="G434" s="50">
        <v>127.1</v>
      </c>
      <c r="H434" s="6">
        <f t="shared" si="7"/>
        <v>127.1</v>
      </c>
    </row>
    <row r="435" spans="2:8" s="3" customFormat="1" ht="13.95" customHeight="1" x14ac:dyDescent="0.3">
      <c r="B435" s="47">
        <v>452006015</v>
      </c>
      <c r="C435" s="48" t="s">
        <v>238</v>
      </c>
      <c r="D435" s="49">
        <v>77894245308</v>
      </c>
      <c r="E435" s="49">
        <v>15</v>
      </c>
      <c r="F435" s="49">
        <v>30</v>
      </c>
      <c r="G435" s="50">
        <v>169.34</v>
      </c>
      <c r="H435" s="6">
        <f t="shared" si="7"/>
        <v>169.34</v>
      </c>
    </row>
    <row r="436" spans="2:8" s="3" customFormat="1" ht="13.95" customHeight="1" x14ac:dyDescent="0.3">
      <c r="B436" s="47">
        <v>452006020</v>
      </c>
      <c r="C436" s="48" t="s">
        <v>237</v>
      </c>
      <c r="D436" s="49">
        <v>77894245309</v>
      </c>
      <c r="E436" s="49">
        <v>8</v>
      </c>
      <c r="F436" s="49">
        <v>16</v>
      </c>
      <c r="G436" s="50">
        <v>254.02</v>
      </c>
      <c r="H436" s="6">
        <f t="shared" si="7"/>
        <v>254.02</v>
      </c>
    </row>
    <row r="437" spans="2:8" s="3" customFormat="1" ht="13.95" customHeight="1" x14ac:dyDescent="0.3">
      <c r="B437" s="47">
        <v>452006025</v>
      </c>
      <c r="C437" s="48" t="s">
        <v>236</v>
      </c>
      <c r="D437" s="49">
        <v>77894245310</v>
      </c>
      <c r="E437" s="49">
        <v>12</v>
      </c>
      <c r="F437" s="49">
        <v>12</v>
      </c>
      <c r="G437" s="50">
        <v>488.88</v>
      </c>
      <c r="H437" s="6">
        <f t="shared" si="7"/>
        <v>488.88</v>
      </c>
    </row>
    <row r="438" spans="2:8" s="3" customFormat="1" ht="13.95" customHeight="1" x14ac:dyDescent="0.3">
      <c r="B438" s="47">
        <v>452006030</v>
      </c>
      <c r="C438" s="48" t="s">
        <v>235</v>
      </c>
      <c r="D438" s="49">
        <v>77894245311</v>
      </c>
      <c r="E438" s="49">
        <v>8</v>
      </c>
      <c r="F438" s="49">
        <v>8</v>
      </c>
      <c r="G438" s="50">
        <v>745.18</v>
      </c>
      <c r="H438" s="6">
        <f t="shared" si="7"/>
        <v>745.18</v>
      </c>
    </row>
    <row r="439" spans="2:8" s="3" customFormat="1" ht="13.95" customHeight="1" x14ac:dyDescent="0.3">
      <c r="B439" s="47">
        <v>452006031</v>
      </c>
      <c r="C439" s="48" t="s">
        <v>234</v>
      </c>
      <c r="D439" s="49">
        <v>77894245671</v>
      </c>
      <c r="E439" s="49">
        <v>40</v>
      </c>
      <c r="F439" s="49">
        <v>480</v>
      </c>
      <c r="G439" s="50">
        <v>67.44</v>
      </c>
      <c r="H439" s="6">
        <f t="shared" si="7"/>
        <v>67.44</v>
      </c>
    </row>
    <row r="440" spans="2:8" s="3" customFormat="1" ht="13.95" customHeight="1" x14ac:dyDescent="0.3">
      <c r="B440" s="47">
        <v>452006040</v>
      </c>
      <c r="C440" s="48" t="s">
        <v>233</v>
      </c>
      <c r="D440" s="49">
        <v>77894245312</v>
      </c>
      <c r="E440" s="49">
        <v>2</v>
      </c>
      <c r="F440" s="49">
        <v>2</v>
      </c>
      <c r="G440" s="50">
        <v>1350.56</v>
      </c>
      <c r="H440" s="6">
        <f t="shared" si="7"/>
        <v>1350.56</v>
      </c>
    </row>
    <row r="441" spans="2:8" s="3" customFormat="1" ht="13.95" customHeight="1" x14ac:dyDescent="0.3">
      <c r="B441" s="47">
        <v>452006072</v>
      </c>
      <c r="C441" s="48" t="s">
        <v>232</v>
      </c>
      <c r="D441" s="49">
        <v>77894245537</v>
      </c>
      <c r="E441" s="49">
        <v>60</v>
      </c>
      <c r="F441" s="49">
        <v>240</v>
      </c>
      <c r="G441" s="50">
        <v>51.34</v>
      </c>
      <c r="H441" s="6">
        <f t="shared" si="7"/>
        <v>51.34</v>
      </c>
    </row>
    <row r="442" spans="2:8" s="3" customFormat="1" ht="13.95" customHeight="1" x14ac:dyDescent="0.3">
      <c r="B442" s="47">
        <v>452006074</v>
      </c>
      <c r="C442" s="48" t="s">
        <v>231</v>
      </c>
      <c r="D442" s="49">
        <v>77894245675</v>
      </c>
      <c r="E442" s="49">
        <v>60</v>
      </c>
      <c r="F442" s="49">
        <v>240</v>
      </c>
      <c r="G442" s="50">
        <v>51.34</v>
      </c>
      <c r="H442" s="6">
        <f t="shared" si="7"/>
        <v>51.34</v>
      </c>
    </row>
    <row r="443" spans="2:8" s="3" customFormat="1" ht="13.95" customHeight="1" x14ac:dyDescent="0.3">
      <c r="B443" s="47">
        <v>452006101</v>
      </c>
      <c r="C443" s="48" t="s">
        <v>230</v>
      </c>
      <c r="D443" s="49">
        <v>77894245442</v>
      </c>
      <c r="E443" s="49">
        <v>40</v>
      </c>
      <c r="F443" s="49">
        <v>160</v>
      </c>
      <c r="G443" s="50">
        <v>67.44</v>
      </c>
      <c r="H443" s="6">
        <f t="shared" si="7"/>
        <v>67.44</v>
      </c>
    </row>
    <row r="444" spans="2:8" s="3" customFormat="1" ht="13.95" customHeight="1" x14ac:dyDescent="0.3">
      <c r="B444" s="47">
        <v>452006130</v>
      </c>
      <c r="C444" s="48" t="s">
        <v>229</v>
      </c>
      <c r="D444" s="49">
        <v>77894245313</v>
      </c>
      <c r="E444" s="49">
        <v>25</v>
      </c>
      <c r="F444" s="49">
        <v>100</v>
      </c>
      <c r="G444" s="50">
        <v>102.66</v>
      </c>
      <c r="H444" s="6">
        <f t="shared" si="7"/>
        <v>102.66</v>
      </c>
    </row>
    <row r="445" spans="2:8" s="3" customFormat="1" ht="13.95" customHeight="1" x14ac:dyDescent="0.3">
      <c r="B445" s="47">
        <v>452006131</v>
      </c>
      <c r="C445" s="48" t="s">
        <v>228</v>
      </c>
      <c r="D445" s="49">
        <v>77894245443</v>
      </c>
      <c r="E445" s="49">
        <v>50</v>
      </c>
      <c r="F445" s="49">
        <v>100</v>
      </c>
      <c r="G445" s="50">
        <v>102.66</v>
      </c>
      <c r="H445" s="6">
        <f t="shared" si="7"/>
        <v>102.66</v>
      </c>
    </row>
    <row r="446" spans="2:8" s="3" customFormat="1" ht="13.95" customHeight="1" x14ac:dyDescent="0.3">
      <c r="B446" s="47">
        <v>452006166</v>
      </c>
      <c r="C446" s="48" t="s">
        <v>227</v>
      </c>
      <c r="D446" s="49">
        <v>77894245538</v>
      </c>
      <c r="E446" s="49">
        <v>20</v>
      </c>
      <c r="F446" s="49">
        <v>80</v>
      </c>
      <c r="G446" s="50">
        <v>165.17</v>
      </c>
      <c r="H446" s="6">
        <f t="shared" si="7"/>
        <v>165.17</v>
      </c>
    </row>
    <row r="447" spans="2:8" s="3" customFormat="1" ht="13.95" customHeight="1" x14ac:dyDescent="0.3">
      <c r="B447" s="47">
        <v>452006168</v>
      </c>
      <c r="C447" s="48" t="s">
        <v>226</v>
      </c>
      <c r="D447" s="49">
        <v>77894245552</v>
      </c>
      <c r="E447" s="49">
        <v>10</v>
      </c>
      <c r="F447" s="49">
        <v>40</v>
      </c>
      <c r="G447" s="50">
        <v>165.17</v>
      </c>
      <c r="H447" s="6">
        <f t="shared" si="7"/>
        <v>165.17</v>
      </c>
    </row>
    <row r="448" spans="2:8" s="3" customFormat="1" ht="13.95" customHeight="1" x14ac:dyDescent="0.3">
      <c r="B448" s="47">
        <v>452006214</v>
      </c>
      <c r="C448" s="48" t="s">
        <v>225</v>
      </c>
      <c r="D448" s="49">
        <v>77894245540</v>
      </c>
      <c r="E448" s="49">
        <v>10</v>
      </c>
      <c r="F448" s="49">
        <v>40</v>
      </c>
      <c r="G448" s="50">
        <v>204.76</v>
      </c>
      <c r="H448" s="6">
        <f t="shared" si="7"/>
        <v>204.76</v>
      </c>
    </row>
    <row r="449" spans="2:8" s="3" customFormat="1" ht="13.95" customHeight="1" x14ac:dyDescent="0.3">
      <c r="B449" s="47">
        <v>452006215</v>
      </c>
      <c r="C449" s="48" t="s">
        <v>224</v>
      </c>
      <c r="D449" s="49">
        <v>77894245444</v>
      </c>
      <c r="E449" s="49">
        <v>15</v>
      </c>
      <c r="F449" s="49">
        <v>30</v>
      </c>
      <c r="G449" s="50">
        <v>204.76</v>
      </c>
      <c r="H449" s="6">
        <f t="shared" si="7"/>
        <v>204.76</v>
      </c>
    </row>
    <row r="450" spans="2:8" s="3" customFormat="1" ht="13.95" customHeight="1" x14ac:dyDescent="0.3">
      <c r="B450" s="47">
        <v>452006254</v>
      </c>
      <c r="C450" s="48" t="s">
        <v>223</v>
      </c>
      <c r="D450" s="49">
        <v>77894245445</v>
      </c>
      <c r="E450" s="49">
        <v>10</v>
      </c>
      <c r="F450" s="49">
        <v>20</v>
      </c>
      <c r="G450" s="50">
        <v>303.82</v>
      </c>
      <c r="H450" s="6">
        <f t="shared" si="7"/>
        <v>303.82</v>
      </c>
    </row>
    <row r="451" spans="2:8" s="3" customFormat="1" ht="13.95" customHeight="1" x14ac:dyDescent="0.3">
      <c r="B451" s="47">
        <v>452006292</v>
      </c>
      <c r="C451" s="48" t="s">
        <v>222</v>
      </c>
      <c r="D451" s="49">
        <v>77894245686</v>
      </c>
      <c r="E451" s="49">
        <v>6</v>
      </c>
      <c r="F451" s="49">
        <v>12</v>
      </c>
      <c r="G451" s="50">
        <v>765.24</v>
      </c>
      <c r="H451" s="6">
        <f t="shared" si="7"/>
        <v>765.24</v>
      </c>
    </row>
    <row r="452" spans="2:8" s="3" customFormat="1" ht="13.95" customHeight="1" x14ac:dyDescent="0.3">
      <c r="B452" s="47">
        <v>452006339</v>
      </c>
      <c r="C452" s="48" t="s">
        <v>221</v>
      </c>
      <c r="D452" s="49">
        <v>77894245688</v>
      </c>
      <c r="E452" s="49">
        <v>4</v>
      </c>
      <c r="F452" s="49">
        <v>8</v>
      </c>
      <c r="G452" s="50">
        <v>1739.05</v>
      </c>
      <c r="H452" s="6">
        <f t="shared" si="7"/>
        <v>1739.05</v>
      </c>
    </row>
    <row r="453" spans="2:8" s="3" customFormat="1" ht="13.95" customHeight="1" x14ac:dyDescent="0.3">
      <c r="B453" s="47">
        <v>452009000</v>
      </c>
      <c r="C453" s="48" t="s">
        <v>220</v>
      </c>
      <c r="D453" s="49">
        <v>77894245692</v>
      </c>
      <c r="E453" s="49">
        <v>60</v>
      </c>
      <c r="F453" s="49">
        <v>720</v>
      </c>
      <c r="G453" s="50">
        <v>51.34</v>
      </c>
      <c r="H453" s="6">
        <f t="shared" si="7"/>
        <v>51.34</v>
      </c>
    </row>
    <row r="454" spans="2:8" s="3" customFormat="1" ht="13.95" customHeight="1" x14ac:dyDescent="0.3">
      <c r="B454" s="47">
        <v>452009002</v>
      </c>
      <c r="C454" s="48" t="s">
        <v>219</v>
      </c>
      <c r="D454" s="49">
        <v>77894245314</v>
      </c>
      <c r="E454" s="49">
        <v>35</v>
      </c>
      <c r="F454" s="49">
        <v>420</v>
      </c>
      <c r="G454" s="50">
        <v>51.34</v>
      </c>
      <c r="H454" s="6">
        <f t="shared" si="7"/>
        <v>51.34</v>
      </c>
    </row>
    <row r="455" spans="2:8" s="3" customFormat="1" ht="13.95" customHeight="1" x14ac:dyDescent="0.3">
      <c r="B455" s="47">
        <v>452009004</v>
      </c>
      <c r="C455" s="48" t="s">
        <v>218</v>
      </c>
      <c r="D455" s="49">
        <v>77894245315</v>
      </c>
      <c r="E455" s="49">
        <v>60</v>
      </c>
      <c r="F455" s="49">
        <v>240</v>
      </c>
      <c r="G455" s="50">
        <v>51.34</v>
      </c>
      <c r="H455" s="6">
        <f t="shared" si="7"/>
        <v>51.34</v>
      </c>
    </row>
    <row r="456" spans="2:8" s="3" customFormat="1" ht="13.95" customHeight="1" x14ac:dyDescent="0.3">
      <c r="B456" s="47">
        <v>452009005</v>
      </c>
      <c r="C456" s="48" t="s">
        <v>217</v>
      </c>
      <c r="D456" s="49">
        <v>77894245316</v>
      </c>
      <c r="E456" s="49">
        <v>60</v>
      </c>
      <c r="F456" s="49">
        <v>180</v>
      </c>
      <c r="G456" s="50">
        <v>46.59</v>
      </c>
      <c r="H456" s="6">
        <f t="shared" si="7"/>
        <v>46.59</v>
      </c>
    </row>
    <row r="457" spans="2:8" s="3" customFormat="1" ht="13.95" customHeight="1" x14ac:dyDescent="0.3">
      <c r="B457" s="47">
        <v>452009007</v>
      </c>
      <c r="C457" s="48" t="s">
        <v>216</v>
      </c>
      <c r="D457" s="49">
        <v>77894245317</v>
      </c>
      <c r="E457" s="49">
        <v>35</v>
      </c>
      <c r="F457" s="49">
        <v>105</v>
      </c>
      <c r="G457" s="50">
        <v>67.44</v>
      </c>
      <c r="H457" s="6">
        <f t="shared" ref="H457:H520" si="8">$H$8*G457</f>
        <v>67.44</v>
      </c>
    </row>
    <row r="458" spans="2:8" s="3" customFormat="1" ht="13.95" customHeight="1" x14ac:dyDescent="0.3">
      <c r="B458" s="47">
        <v>452009010</v>
      </c>
      <c r="C458" s="48" t="s">
        <v>215</v>
      </c>
      <c r="D458" s="49">
        <v>77894245318</v>
      </c>
      <c r="E458" s="49">
        <v>45</v>
      </c>
      <c r="F458" s="49">
        <v>90</v>
      </c>
      <c r="G458" s="50">
        <v>100.39</v>
      </c>
      <c r="H458" s="6">
        <f t="shared" si="8"/>
        <v>100.39</v>
      </c>
    </row>
    <row r="459" spans="2:8" s="3" customFormat="1" ht="13.95" customHeight="1" x14ac:dyDescent="0.3">
      <c r="B459" s="47">
        <v>452009012</v>
      </c>
      <c r="C459" s="48" t="s">
        <v>214</v>
      </c>
      <c r="D459" s="49">
        <v>77894245319</v>
      </c>
      <c r="E459" s="49">
        <v>25</v>
      </c>
      <c r="F459" s="49">
        <v>50</v>
      </c>
      <c r="G459" s="50">
        <v>174.83</v>
      </c>
      <c r="H459" s="6">
        <f t="shared" si="8"/>
        <v>174.83</v>
      </c>
    </row>
    <row r="460" spans="2:8" s="3" customFormat="1" ht="13.95" customHeight="1" x14ac:dyDescent="0.3">
      <c r="B460" s="47">
        <v>452009015</v>
      </c>
      <c r="C460" s="48" t="s">
        <v>213</v>
      </c>
      <c r="D460" s="49">
        <v>77894245320</v>
      </c>
      <c r="E460" s="49">
        <v>9</v>
      </c>
      <c r="F460" s="49">
        <v>27</v>
      </c>
      <c r="G460" s="50">
        <v>214.41</v>
      </c>
      <c r="H460" s="6">
        <f t="shared" si="8"/>
        <v>214.41</v>
      </c>
    </row>
    <row r="461" spans="2:8" s="3" customFormat="1" ht="13.95" customHeight="1" x14ac:dyDescent="0.3">
      <c r="B461" s="47">
        <v>452009020</v>
      </c>
      <c r="C461" s="48" t="s">
        <v>212</v>
      </c>
      <c r="D461" s="49">
        <v>77894245321</v>
      </c>
      <c r="E461" s="49">
        <v>8</v>
      </c>
      <c r="F461" s="49">
        <v>16</v>
      </c>
      <c r="G461" s="50">
        <v>302.88</v>
      </c>
      <c r="H461" s="6">
        <f t="shared" si="8"/>
        <v>302.88</v>
      </c>
    </row>
    <row r="462" spans="2:8" s="3" customFormat="1" ht="13.95" customHeight="1" x14ac:dyDescent="0.3">
      <c r="B462" s="47">
        <v>452009025</v>
      </c>
      <c r="C462" s="48" t="s">
        <v>211</v>
      </c>
      <c r="D462" s="49">
        <v>77894245322</v>
      </c>
      <c r="E462" s="49">
        <v>5</v>
      </c>
      <c r="F462" s="49">
        <v>10</v>
      </c>
      <c r="G462" s="50">
        <v>675.26</v>
      </c>
      <c r="H462" s="6">
        <f t="shared" si="8"/>
        <v>675.26</v>
      </c>
    </row>
    <row r="463" spans="2:8" s="3" customFormat="1" ht="13.95" customHeight="1" x14ac:dyDescent="0.3">
      <c r="B463" s="47">
        <v>452009030</v>
      </c>
      <c r="C463" s="48" t="s">
        <v>210</v>
      </c>
      <c r="D463" s="49">
        <v>77894245446</v>
      </c>
      <c r="E463" s="49">
        <v>8</v>
      </c>
      <c r="F463" s="49">
        <v>8</v>
      </c>
      <c r="G463" s="50">
        <v>1047.8699999999999</v>
      </c>
      <c r="H463" s="6">
        <f t="shared" si="8"/>
        <v>1047.8699999999999</v>
      </c>
    </row>
    <row r="464" spans="2:8" s="3" customFormat="1" ht="13.95" customHeight="1" x14ac:dyDescent="0.3">
      <c r="B464" s="47">
        <v>452009040</v>
      </c>
      <c r="C464" s="48" t="s">
        <v>209</v>
      </c>
      <c r="D464" s="49">
        <v>77894245693</v>
      </c>
      <c r="E464" s="49">
        <v>4</v>
      </c>
      <c r="F464" s="49">
        <v>4</v>
      </c>
      <c r="G464" s="50">
        <v>1746.47</v>
      </c>
      <c r="H464" s="6">
        <f t="shared" si="8"/>
        <v>1746.47</v>
      </c>
    </row>
    <row r="465" spans="2:8" s="3" customFormat="1" ht="13.95" customHeight="1" x14ac:dyDescent="0.3">
      <c r="B465" s="47">
        <v>452017000</v>
      </c>
      <c r="C465" s="48" t="s">
        <v>208</v>
      </c>
      <c r="D465" s="49">
        <v>77894245694</v>
      </c>
      <c r="E465" s="49">
        <v>50</v>
      </c>
      <c r="F465" s="49">
        <v>600</v>
      </c>
      <c r="G465" s="50">
        <v>51.34</v>
      </c>
      <c r="H465" s="6">
        <f t="shared" si="8"/>
        <v>51.34</v>
      </c>
    </row>
    <row r="466" spans="2:8" s="3" customFormat="1" ht="13.95" customHeight="1" x14ac:dyDescent="0.3">
      <c r="B466" s="47">
        <v>452017002</v>
      </c>
      <c r="C466" s="48" t="s">
        <v>207</v>
      </c>
      <c r="D466" s="49">
        <v>77894245323</v>
      </c>
      <c r="E466" s="49">
        <v>30</v>
      </c>
      <c r="F466" s="49">
        <v>360</v>
      </c>
      <c r="G466" s="50">
        <v>51.34</v>
      </c>
      <c r="H466" s="6">
        <f t="shared" si="8"/>
        <v>51.34</v>
      </c>
    </row>
    <row r="467" spans="2:8" s="3" customFormat="1" ht="13.95" customHeight="1" x14ac:dyDescent="0.3">
      <c r="B467" s="47">
        <v>452017004</v>
      </c>
      <c r="C467" s="48" t="s">
        <v>206</v>
      </c>
      <c r="D467" s="49">
        <v>77894245324</v>
      </c>
      <c r="E467" s="49">
        <v>75</v>
      </c>
      <c r="F467" s="49">
        <v>300</v>
      </c>
      <c r="G467" s="50">
        <v>51.34</v>
      </c>
      <c r="H467" s="6">
        <f t="shared" si="8"/>
        <v>51.34</v>
      </c>
    </row>
    <row r="468" spans="2:8" s="3" customFormat="1" ht="13.95" customHeight="1" x14ac:dyDescent="0.3">
      <c r="B468" s="47">
        <v>452017005</v>
      </c>
      <c r="C468" s="48" t="s">
        <v>205</v>
      </c>
      <c r="D468" s="49">
        <v>77894245325</v>
      </c>
      <c r="E468" s="49">
        <v>50</v>
      </c>
      <c r="F468" s="49">
        <v>200</v>
      </c>
      <c r="G468" s="50">
        <v>38.25</v>
      </c>
      <c r="H468" s="6">
        <f t="shared" si="8"/>
        <v>38.25</v>
      </c>
    </row>
    <row r="469" spans="2:8" s="3" customFormat="1" ht="13.95" customHeight="1" x14ac:dyDescent="0.3">
      <c r="B469" s="47">
        <v>452017007</v>
      </c>
      <c r="C469" s="48" t="s">
        <v>204</v>
      </c>
      <c r="D469" s="49">
        <v>77894245326</v>
      </c>
      <c r="E469" s="49">
        <v>40</v>
      </c>
      <c r="F469" s="49">
        <v>120</v>
      </c>
      <c r="G469" s="50">
        <v>57.01</v>
      </c>
      <c r="H469" s="6">
        <f t="shared" si="8"/>
        <v>57.01</v>
      </c>
    </row>
    <row r="470" spans="2:8" s="3" customFormat="1" ht="13.95" customHeight="1" x14ac:dyDescent="0.3">
      <c r="B470" s="47">
        <v>452017010</v>
      </c>
      <c r="C470" s="48" t="s">
        <v>203</v>
      </c>
      <c r="D470" s="49">
        <v>77894245327</v>
      </c>
      <c r="E470" s="49">
        <v>20</v>
      </c>
      <c r="F470" s="49">
        <v>60</v>
      </c>
      <c r="G470" s="50">
        <v>84.85</v>
      </c>
      <c r="H470" s="6">
        <f t="shared" si="8"/>
        <v>84.85</v>
      </c>
    </row>
    <row r="471" spans="2:8" s="3" customFormat="1" ht="13.95" customHeight="1" x14ac:dyDescent="0.3">
      <c r="B471" s="47">
        <v>452017012</v>
      </c>
      <c r="C471" s="48" t="s">
        <v>202</v>
      </c>
      <c r="D471" s="49">
        <v>77894245328</v>
      </c>
      <c r="E471" s="49">
        <v>20</v>
      </c>
      <c r="F471" s="49">
        <v>40</v>
      </c>
      <c r="G471" s="50">
        <v>137.72</v>
      </c>
      <c r="H471" s="6">
        <f t="shared" si="8"/>
        <v>137.72</v>
      </c>
    </row>
    <row r="472" spans="2:8" s="3" customFormat="1" ht="13.95" customHeight="1" x14ac:dyDescent="0.3">
      <c r="B472" s="47">
        <v>452017015</v>
      </c>
      <c r="C472" s="48" t="s">
        <v>201</v>
      </c>
      <c r="D472" s="49">
        <v>77894245329</v>
      </c>
      <c r="E472" s="49">
        <v>10</v>
      </c>
      <c r="F472" s="49">
        <v>30</v>
      </c>
      <c r="G472" s="50">
        <v>169.34</v>
      </c>
      <c r="H472" s="6">
        <f t="shared" si="8"/>
        <v>169.34</v>
      </c>
    </row>
    <row r="473" spans="2:8" s="3" customFormat="1" ht="13.95" customHeight="1" x14ac:dyDescent="0.3">
      <c r="B473" s="47">
        <v>452017020</v>
      </c>
      <c r="C473" s="48" t="s">
        <v>200</v>
      </c>
      <c r="D473" s="49">
        <v>77894245330</v>
      </c>
      <c r="E473" s="49">
        <v>12</v>
      </c>
      <c r="F473" s="49">
        <v>24</v>
      </c>
      <c r="G473" s="50">
        <v>254.02</v>
      </c>
      <c r="H473" s="6">
        <f t="shared" si="8"/>
        <v>254.02</v>
      </c>
    </row>
    <row r="474" spans="2:8" s="3" customFormat="1" ht="13.95" customHeight="1" x14ac:dyDescent="0.3">
      <c r="B474" s="47">
        <v>452017025</v>
      </c>
      <c r="C474" s="48" t="s">
        <v>199</v>
      </c>
      <c r="D474" s="49">
        <v>77894245331</v>
      </c>
      <c r="E474" s="49">
        <v>12</v>
      </c>
      <c r="F474" s="49">
        <v>12</v>
      </c>
      <c r="G474" s="50">
        <v>582.29</v>
      </c>
      <c r="H474" s="6">
        <f t="shared" si="8"/>
        <v>582.29</v>
      </c>
    </row>
    <row r="475" spans="2:8" s="3" customFormat="1" ht="13.95" customHeight="1" x14ac:dyDescent="0.3">
      <c r="B475" s="47">
        <v>452017030</v>
      </c>
      <c r="C475" s="48" t="s">
        <v>198</v>
      </c>
      <c r="D475" s="49">
        <v>77894245332</v>
      </c>
      <c r="E475" s="49">
        <v>10</v>
      </c>
      <c r="F475" s="49">
        <v>10</v>
      </c>
      <c r="G475" s="50">
        <v>885.16</v>
      </c>
      <c r="H475" s="6">
        <f t="shared" si="8"/>
        <v>885.16</v>
      </c>
    </row>
    <row r="476" spans="2:8" s="3" customFormat="1" ht="13.95" customHeight="1" x14ac:dyDescent="0.3">
      <c r="B476" s="47">
        <v>452017040</v>
      </c>
      <c r="C476" s="48" t="s">
        <v>197</v>
      </c>
      <c r="D476" s="49">
        <v>77894245333</v>
      </c>
      <c r="E476" s="49">
        <v>4</v>
      </c>
      <c r="F476" s="49">
        <v>4</v>
      </c>
      <c r="G476" s="50">
        <v>1513.25</v>
      </c>
      <c r="H476" s="6">
        <f t="shared" si="8"/>
        <v>1513.25</v>
      </c>
    </row>
    <row r="477" spans="2:8" s="3" customFormat="1" ht="13.95" customHeight="1" x14ac:dyDescent="0.3">
      <c r="B477" s="47">
        <v>452018000</v>
      </c>
      <c r="C477" s="48" t="s">
        <v>196</v>
      </c>
      <c r="D477" s="49">
        <v>77894245695</v>
      </c>
      <c r="E477" s="49">
        <v>70</v>
      </c>
      <c r="F477" s="49">
        <v>840</v>
      </c>
      <c r="G477" s="50">
        <v>86.77</v>
      </c>
      <c r="H477" s="6">
        <f t="shared" si="8"/>
        <v>86.77</v>
      </c>
    </row>
    <row r="478" spans="2:8" s="3" customFormat="1" ht="13.95" customHeight="1" x14ac:dyDescent="0.3">
      <c r="B478" s="47">
        <v>452018005</v>
      </c>
      <c r="C478" s="48" t="s">
        <v>195</v>
      </c>
      <c r="D478" s="49">
        <v>77894245336</v>
      </c>
      <c r="E478" s="49">
        <v>75</v>
      </c>
      <c r="F478" s="49">
        <v>225</v>
      </c>
      <c r="G478" s="50">
        <v>69.89</v>
      </c>
      <c r="H478" s="6">
        <f t="shared" si="8"/>
        <v>69.89</v>
      </c>
    </row>
    <row r="479" spans="2:8" s="3" customFormat="1" ht="13.95" customHeight="1" x14ac:dyDescent="0.3">
      <c r="B479" s="47">
        <v>452018007</v>
      </c>
      <c r="C479" s="48" t="s">
        <v>194</v>
      </c>
      <c r="D479" s="49">
        <v>77894245337</v>
      </c>
      <c r="E479" s="49">
        <v>40</v>
      </c>
      <c r="F479" s="49">
        <v>120</v>
      </c>
      <c r="G479" s="50">
        <v>107.03</v>
      </c>
      <c r="H479" s="6">
        <f t="shared" si="8"/>
        <v>107.03</v>
      </c>
    </row>
    <row r="480" spans="2:8" s="3" customFormat="1" ht="13.95" customHeight="1" x14ac:dyDescent="0.3">
      <c r="B480" s="47">
        <v>452018010</v>
      </c>
      <c r="C480" s="48" t="s">
        <v>46</v>
      </c>
      <c r="D480" s="49">
        <v>77894245338</v>
      </c>
      <c r="E480" s="49">
        <v>25</v>
      </c>
      <c r="F480" s="49">
        <v>75</v>
      </c>
      <c r="G480" s="50">
        <v>142.07</v>
      </c>
      <c r="H480" s="6">
        <f t="shared" si="8"/>
        <v>142.07</v>
      </c>
    </row>
    <row r="481" spans="2:8" s="3" customFormat="1" ht="13.95" customHeight="1" x14ac:dyDescent="0.3">
      <c r="B481" s="47">
        <v>452018012</v>
      </c>
      <c r="C481" s="48" t="s">
        <v>193</v>
      </c>
      <c r="D481" s="49">
        <v>77894245339</v>
      </c>
      <c r="E481" s="49">
        <v>10</v>
      </c>
      <c r="F481" s="49">
        <v>40</v>
      </c>
      <c r="G481" s="50">
        <v>232.8</v>
      </c>
      <c r="H481" s="6">
        <f t="shared" si="8"/>
        <v>232.8</v>
      </c>
    </row>
    <row r="482" spans="2:8" s="3" customFormat="1" ht="13.95" customHeight="1" x14ac:dyDescent="0.3">
      <c r="B482" s="47">
        <v>452018020</v>
      </c>
      <c r="C482" s="48" t="s">
        <v>192</v>
      </c>
      <c r="D482" s="49">
        <v>77894245341</v>
      </c>
      <c r="E482" s="49">
        <v>12</v>
      </c>
      <c r="F482" s="49">
        <v>24</v>
      </c>
      <c r="G482" s="50">
        <v>465.79</v>
      </c>
      <c r="H482" s="6">
        <f t="shared" si="8"/>
        <v>465.79</v>
      </c>
    </row>
    <row r="483" spans="2:8" s="3" customFormat="1" ht="13.95" customHeight="1" x14ac:dyDescent="0.3">
      <c r="B483" s="47">
        <v>452029000</v>
      </c>
      <c r="C483" s="48" t="s">
        <v>191</v>
      </c>
      <c r="D483" s="49">
        <v>77894245696</v>
      </c>
      <c r="E483" s="49">
        <v>70</v>
      </c>
      <c r="F483" s="49">
        <v>840</v>
      </c>
      <c r="G483" s="50">
        <v>35.03</v>
      </c>
      <c r="H483" s="6">
        <f t="shared" si="8"/>
        <v>35.03</v>
      </c>
    </row>
    <row r="484" spans="2:8" s="3" customFormat="1" ht="13.95" customHeight="1" x14ac:dyDescent="0.3">
      <c r="B484" s="47">
        <v>452029002</v>
      </c>
      <c r="C484" s="48" t="s">
        <v>190</v>
      </c>
      <c r="D484" s="49">
        <v>77894245343</v>
      </c>
      <c r="E484" s="49">
        <v>40</v>
      </c>
      <c r="F484" s="49">
        <v>480</v>
      </c>
      <c r="G484" s="50">
        <v>35.03</v>
      </c>
      <c r="H484" s="6">
        <f t="shared" si="8"/>
        <v>35.03</v>
      </c>
    </row>
    <row r="485" spans="2:8" s="3" customFormat="1" ht="13.95" customHeight="1" x14ac:dyDescent="0.3">
      <c r="B485" s="47">
        <v>452029004</v>
      </c>
      <c r="C485" s="48" t="s">
        <v>189</v>
      </c>
      <c r="D485" s="49">
        <v>77894245344</v>
      </c>
      <c r="E485" s="49">
        <v>40</v>
      </c>
      <c r="F485" s="49">
        <v>480</v>
      </c>
      <c r="G485" s="50">
        <v>35.03</v>
      </c>
      <c r="H485" s="6">
        <f t="shared" si="8"/>
        <v>35.03</v>
      </c>
    </row>
    <row r="486" spans="2:8" s="3" customFormat="1" ht="13.95" customHeight="1" x14ac:dyDescent="0.3">
      <c r="B486" s="47">
        <v>452029005</v>
      </c>
      <c r="C486" s="48" t="s">
        <v>188</v>
      </c>
      <c r="D486" s="49">
        <v>77894245345</v>
      </c>
      <c r="E486" s="49">
        <v>60</v>
      </c>
      <c r="F486" s="49">
        <v>240</v>
      </c>
      <c r="G486" s="50">
        <v>29.75</v>
      </c>
      <c r="H486" s="6">
        <f t="shared" si="8"/>
        <v>29.75</v>
      </c>
    </row>
    <row r="487" spans="2:8" s="3" customFormat="1" ht="13.95" customHeight="1" x14ac:dyDescent="0.3">
      <c r="B487" s="47">
        <v>452029007</v>
      </c>
      <c r="C487" s="48" t="s">
        <v>187</v>
      </c>
      <c r="D487" s="49">
        <v>77894245346</v>
      </c>
      <c r="E487" s="49">
        <v>50</v>
      </c>
      <c r="F487" s="49">
        <v>150</v>
      </c>
      <c r="G487" s="50">
        <v>40.17</v>
      </c>
      <c r="H487" s="6">
        <f t="shared" si="8"/>
        <v>40.17</v>
      </c>
    </row>
    <row r="488" spans="2:8" s="3" customFormat="1" ht="13.95" customHeight="1" x14ac:dyDescent="0.3">
      <c r="B488" s="47">
        <v>452029010</v>
      </c>
      <c r="C488" s="48" t="s">
        <v>186</v>
      </c>
      <c r="D488" s="49">
        <v>77894245347</v>
      </c>
      <c r="E488" s="49">
        <v>25</v>
      </c>
      <c r="F488" s="49">
        <v>100</v>
      </c>
      <c r="G488" s="50">
        <v>67.8</v>
      </c>
      <c r="H488" s="6">
        <f t="shared" si="8"/>
        <v>67.8</v>
      </c>
    </row>
    <row r="489" spans="2:8" s="3" customFormat="1" ht="13.95" customHeight="1" x14ac:dyDescent="0.3">
      <c r="B489" s="47">
        <v>452029012</v>
      </c>
      <c r="C489" s="48" t="s">
        <v>185</v>
      </c>
      <c r="D489" s="49">
        <v>77894245348</v>
      </c>
      <c r="E489" s="49">
        <v>16</v>
      </c>
      <c r="F489" s="49">
        <v>64</v>
      </c>
      <c r="G489" s="50">
        <v>95.28</v>
      </c>
      <c r="H489" s="6">
        <f t="shared" si="8"/>
        <v>95.28</v>
      </c>
    </row>
    <row r="490" spans="2:8" s="3" customFormat="1" ht="13.95" customHeight="1" x14ac:dyDescent="0.3">
      <c r="B490" s="47">
        <v>452029015</v>
      </c>
      <c r="C490" s="48" t="s">
        <v>184</v>
      </c>
      <c r="D490" s="49">
        <v>77894245349</v>
      </c>
      <c r="E490" s="49">
        <v>18</v>
      </c>
      <c r="F490" s="49">
        <v>36</v>
      </c>
      <c r="G490" s="50">
        <v>116.49</v>
      </c>
      <c r="H490" s="6">
        <f t="shared" si="8"/>
        <v>116.49</v>
      </c>
    </row>
    <row r="491" spans="2:8" s="3" customFormat="1" ht="13.95" customHeight="1" x14ac:dyDescent="0.3">
      <c r="B491" s="47">
        <v>452029020</v>
      </c>
      <c r="C491" s="48" t="s">
        <v>183</v>
      </c>
      <c r="D491" s="49">
        <v>77894245350</v>
      </c>
      <c r="E491" s="49">
        <v>12</v>
      </c>
      <c r="F491" s="49">
        <v>24</v>
      </c>
      <c r="G491" s="50">
        <v>180.14</v>
      </c>
      <c r="H491" s="6">
        <f t="shared" si="8"/>
        <v>180.14</v>
      </c>
    </row>
    <row r="492" spans="2:8" s="3" customFormat="1" ht="13.95" customHeight="1" x14ac:dyDescent="0.3">
      <c r="B492" s="47">
        <v>452029025</v>
      </c>
      <c r="C492" s="48" t="s">
        <v>182</v>
      </c>
      <c r="D492" s="49">
        <v>77894245351</v>
      </c>
      <c r="E492" s="49">
        <v>8</v>
      </c>
      <c r="F492" s="49">
        <v>16</v>
      </c>
      <c r="G492" s="50">
        <v>349.47</v>
      </c>
      <c r="H492" s="6">
        <f t="shared" si="8"/>
        <v>349.47</v>
      </c>
    </row>
    <row r="493" spans="2:8" s="3" customFormat="1" ht="13.95" customHeight="1" x14ac:dyDescent="0.3">
      <c r="B493" s="47">
        <v>452029030</v>
      </c>
      <c r="C493" s="48" t="s">
        <v>181</v>
      </c>
      <c r="D493" s="49">
        <v>77894245352</v>
      </c>
      <c r="E493" s="49">
        <v>12</v>
      </c>
      <c r="F493" s="49">
        <v>12</v>
      </c>
      <c r="G493" s="50">
        <v>512.01</v>
      </c>
      <c r="H493" s="6">
        <f t="shared" si="8"/>
        <v>512.01</v>
      </c>
    </row>
    <row r="494" spans="2:8" s="3" customFormat="1" ht="13.95" customHeight="1" x14ac:dyDescent="0.3">
      <c r="B494" s="47">
        <v>452029031</v>
      </c>
      <c r="C494" s="48" t="s">
        <v>180</v>
      </c>
      <c r="D494" s="49">
        <v>77894245448</v>
      </c>
      <c r="E494" s="49">
        <v>50</v>
      </c>
      <c r="F494" s="49">
        <v>600</v>
      </c>
      <c r="G494" s="50">
        <v>39.97</v>
      </c>
      <c r="H494" s="6">
        <f t="shared" si="8"/>
        <v>39.97</v>
      </c>
    </row>
    <row r="495" spans="2:8" s="3" customFormat="1" ht="13.95" customHeight="1" x14ac:dyDescent="0.3">
      <c r="B495" s="47">
        <v>452029040</v>
      </c>
      <c r="C495" s="48" t="s">
        <v>179</v>
      </c>
      <c r="D495" s="49">
        <v>77894245449</v>
      </c>
      <c r="E495" s="49">
        <v>3</v>
      </c>
      <c r="F495" s="49">
        <v>6</v>
      </c>
      <c r="G495" s="50">
        <v>838.38</v>
      </c>
      <c r="H495" s="6">
        <f t="shared" si="8"/>
        <v>838.38</v>
      </c>
    </row>
    <row r="496" spans="2:8" s="3" customFormat="1" ht="13.95" customHeight="1" x14ac:dyDescent="0.3">
      <c r="B496" s="47">
        <v>452029057</v>
      </c>
      <c r="C496" s="48" t="s">
        <v>178</v>
      </c>
      <c r="D496" s="49">
        <v>77894245450</v>
      </c>
      <c r="E496" s="49">
        <v>30</v>
      </c>
      <c r="F496" s="49">
        <v>360</v>
      </c>
      <c r="G496" s="50">
        <v>39.97</v>
      </c>
      <c r="H496" s="6">
        <f t="shared" si="8"/>
        <v>39.97</v>
      </c>
    </row>
    <row r="497" spans="2:8" s="3" customFormat="1" ht="13.95" customHeight="1" x14ac:dyDescent="0.3">
      <c r="B497" s="47">
        <v>452029070</v>
      </c>
      <c r="C497" s="48" t="s">
        <v>177</v>
      </c>
      <c r="D497" s="49">
        <v>77894245698</v>
      </c>
      <c r="E497" s="49">
        <v>75</v>
      </c>
      <c r="F497" s="49">
        <v>300</v>
      </c>
      <c r="G497" s="50">
        <v>39.97</v>
      </c>
      <c r="H497" s="6">
        <f t="shared" si="8"/>
        <v>39.97</v>
      </c>
    </row>
    <row r="498" spans="2:8" s="3" customFormat="1" ht="13.95" customHeight="1" x14ac:dyDescent="0.3">
      <c r="B498" s="47">
        <v>452029072</v>
      </c>
      <c r="C498" s="48" t="s">
        <v>176</v>
      </c>
      <c r="D498" s="49">
        <v>77894245451</v>
      </c>
      <c r="E498" s="49">
        <v>75</v>
      </c>
      <c r="F498" s="49">
        <v>300</v>
      </c>
      <c r="G498" s="50">
        <v>39.97</v>
      </c>
      <c r="H498" s="6">
        <f t="shared" si="8"/>
        <v>39.97</v>
      </c>
    </row>
    <row r="499" spans="2:8" s="3" customFormat="1" ht="13.95" customHeight="1" x14ac:dyDescent="0.3">
      <c r="B499" s="47">
        <v>452029074</v>
      </c>
      <c r="C499" s="48" t="s">
        <v>175</v>
      </c>
      <c r="D499" s="49">
        <v>77894245452</v>
      </c>
      <c r="E499" s="49">
        <v>60</v>
      </c>
      <c r="F499" s="49">
        <v>240</v>
      </c>
      <c r="G499" s="50">
        <v>39.97</v>
      </c>
      <c r="H499" s="6">
        <f t="shared" si="8"/>
        <v>39.97</v>
      </c>
    </row>
    <row r="500" spans="2:8" s="3" customFormat="1" ht="13.95" customHeight="1" x14ac:dyDescent="0.3">
      <c r="B500" s="47">
        <v>452029098</v>
      </c>
      <c r="C500" s="48" t="s">
        <v>174</v>
      </c>
      <c r="D500" s="49">
        <v>77894245453</v>
      </c>
      <c r="E500" s="49">
        <v>45</v>
      </c>
      <c r="F500" s="49">
        <v>180</v>
      </c>
      <c r="G500" s="50">
        <v>56.25</v>
      </c>
      <c r="H500" s="6">
        <f t="shared" si="8"/>
        <v>56.25</v>
      </c>
    </row>
    <row r="501" spans="2:8" s="3" customFormat="1" ht="13.95" customHeight="1" x14ac:dyDescent="0.3">
      <c r="B501" s="47">
        <v>452029099</v>
      </c>
      <c r="C501" s="48" t="s">
        <v>173</v>
      </c>
      <c r="D501" s="49">
        <v>77894245700</v>
      </c>
      <c r="E501" s="49">
        <v>45</v>
      </c>
      <c r="F501" s="49">
        <v>180</v>
      </c>
      <c r="G501" s="50">
        <v>56.25</v>
      </c>
      <c r="H501" s="6">
        <f t="shared" si="8"/>
        <v>56.25</v>
      </c>
    </row>
    <row r="502" spans="2:8" s="3" customFormat="1" ht="13.95" customHeight="1" x14ac:dyDescent="0.3">
      <c r="B502" s="47">
        <v>452029101</v>
      </c>
      <c r="C502" s="48" t="s">
        <v>172</v>
      </c>
      <c r="D502" s="49">
        <v>77894245353</v>
      </c>
      <c r="E502" s="49">
        <v>60</v>
      </c>
      <c r="F502" s="49">
        <v>180</v>
      </c>
      <c r="G502" s="50">
        <v>50.77</v>
      </c>
      <c r="H502" s="6">
        <f t="shared" si="8"/>
        <v>50.77</v>
      </c>
    </row>
    <row r="503" spans="2:8" s="3" customFormat="1" ht="13.95" customHeight="1" x14ac:dyDescent="0.3">
      <c r="B503" s="47">
        <v>452029130</v>
      </c>
      <c r="C503" s="48" t="s">
        <v>171</v>
      </c>
      <c r="D503" s="49">
        <v>77894245354</v>
      </c>
      <c r="E503" s="49">
        <v>30</v>
      </c>
      <c r="F503" s="49">
        <v>120</v>
      </c>
      <c r="G503" s="50">
        <v>74.44</v>
      </c>
      <c r="H503" s="6">
        <f t="shared" si="8"/>
        <v>74.44</v>
      </c>
    </row>
    <row r="504" spans="2:8" s="3" customFormat="1" ht="13.95" customHeight="1" x14ac:dyDescent="0.3">
      <c r="B504" s="47">
        <v>452029131</v>
      </c>
      <c r="C504" s="48" t="s">
        <v>170</v>
      </c>
      <c r="D504" s="49">
        <v>77894245355</v>
      </c>
      <c r="E504" s="49">
        <v>25</v>
      </c>
      <c r="F504" s="49">
        <v>100</v>
      </c>
      <c r="G504" s="50">
        <v>67.8</v>
      </c>
      <c r="H504" s="6">
        <f t="shared" si="8"/>
        <v>67.8</v>
      </c>
    </row>
    <row r="505" spans="2:8" s="3" customFormat="1" ht="13.95" customHeight="1" x14ac:dyDescent="0.3">
      <c r="B505" s="47">
        <v>452029166</v>
      </c>
      <c r="C505" s="48" t="s">
        <v>169</v>
      </c>
      <c r="D505" s="49">
        <v>77894245454</v>
      </c>
      <c r="E505" s="49">
        <v>25</v>
      </c>
      <c r="F505" s="49">
        <v>75</v>
      </c>
      <c r="G505" s="50">
        <v>109.48</v>
      </c>
      <c r="H505" s="6">
        <f t="shared" si="8"/>
        <v>109.48</v>
      </c>
    </row>
    <row r="506" spans="2:8" s="3" customFormat="1" ht="13.95" customHeight="1" x14ac:dyDescent="0.3">
      <c r="B506" s="47">
        <v>452029167</v>
      </c>
      <c r="C506" s="48" t="s">
        <v>168</v>
      </c>
      <c r="D506" s="49">
        <v>77894245356</v>
      </c>
      <c r="E506" s="49">
        <v>25</v>
      </c>
      <c r="F506" s="49">
        <v>75</v>
      </c>
      <c r="G506" s="50">
        <v>109.48</v>
      </c>
      <c r="H506" s="6">
        <f t="shared" si="8"/>
        <v>109.48</v>
      </c>
    </row>
    <row r="507" spans="2:8" s="3" customFormat="1" ht="13.95" customHeight="1" x14ac:dyDescent="0.3">
      <c r="B507" s="47">
        <v>452029168</v>
      </c>
      <c r="C507" s="48" t="s">
        <v>167</v>
      </c>
      <c r="D507" s="49">
        <v>77894245357</v>
      </c>
      <c r="E507" s="49">
        <v>15</v>
      </c>
      <c r="F507" s="49">
        <v>60</v>
      </c>
      <c r="G507" s="50">
        <v>109.48</v>
      </c>
      <c r="H507" s="6">
        <f t="shared" si="8"/>
        <v>109.48</v>
      </c>
    </row>
    <row r="508" spans="2:8" s="3" customFormat="1" ht="13.95" customHeight="1" x14ac:dyDescent="0.3">
      <c r="B508" s="47">
        <v>452029212</v>
      </c>
      <c r="C508" s="48" t="s">
        <v>166</v>
      </c>
      <c r="D508" s="49">
        <v>77894245543</v>
      </c>
      <c r="E508" s="49">
        <v>20</v>
      </c>
      <c r="F508" s="49">
        <v>60</v>
      </c>
      <c r="G508" s="50">
        <v>130.52000000000001</v>
      </c>
      <c r="H508" s="6">
        <f t="shared" si="8"/>
        <v>130.52000000000001</v>
      </c>
    </row>
    <row r="509" spans="2:8" s="3" customFormat="1" ht="13.95" customHeight="1" x14ac:dyDescent="0.3">
      <c r="B509" s="47">
        <v>452029213</v>
      </c>
      <c r="C509" s="48" t="s">
        <v>165</v>
      </c>
      <c r="D509" s="49">
        <v>77894245396</v>
      </c>
      <c r="E509" s="49">
        <v>15</v>
      </c>
      <c r="F509" s="49">
        <v>60</v>
      </c>
      <c r="G509" s="50">
        <v>130.52000000000001</v>
      </c>
      <c r="H509" s="6">
        <f t="shared" si="8"/>
        <v>130.52000000000001</v>
      </c>
    </row>
    <row r="510" spans="2:8" s="3" customFormat="1" ht="13.95" customHeight="1" x14ac:dyDescent="0.3">
      <c r="B510" s="47">
        <v>452029214</v>
      </c>
      <c r="C510" s="48" t="s">
        <v>164</v>
      </c>
      <c r="D510" s="49">
        <v>77894245455</v>
      </c>
      <c r="E510" s="49">
        <v>25</v>
      </c>
      <c r="F510" s="49">
        <v>50</v>
      </c>
      <c r="G510" s="50">
        <v>130.52000000000001</v>
      </c>
      <c r="H510" s="6">
        <f t="shared" si="8"/>
        <v>130.52000000000001</v>
      </c>
    </row>
    <row r="511" spans="2:8" s="3" customFormat="1" ht="13.95" customHeight="1" x14ac:dyDescent="0.3">
      <c r="B511" s="47">
        <v>452029215</v>
      </c>
      <c r="C511" s="48" t="s">
        <v>163</v>
      </c>
      <c r="D511" s="49">
        <v>77894245456</v>
      </c>
      <c r="E511" s="49">
        <v>12</v>
      </c>
      <c r="F511" s="49">
        <v>48</v>
      </c>
      <c r="G511" s="50">
        <v>130.52000000000001</v>
      </c>
      <c r="H511" s="6">
        <f t="shared" si="8"/>
        <v>130.52000000000001</v>
      </c>
    </row>
    <row r="512" spans="2:8" s="3" customFormat="1" ht="13.95" customHeight="1" x14ac:dyDescent="0.3">
      <c r="B512" s="47">
        <v>452029250</v>
      </c>
      <c r="C512" s="48" t="s">
        <v>162</v>
      </c>
      <c r="D512" s="49">
        <v>77894245397</v>
      </c>
      <c r="E512" s="49">
        <v>12</v>
      </c>
      <c r="F512" s="49">
        <v>36</v>
      </c>
      <c r="G512" s="50">
        <v>198.13</v>
      </c>
      <c r="H512" s="6">
        <f t="shared" si="8"/>
        <v>198.13</v>
      </c>
    </row>
    <row r="513" spans="2:8" s="3" customFormat="1" ht="13.95" customHeight="1" x14ac:dyDescent="0.3">
      <c r="B513" s="47">
        <v>452029251</v>
      </c>
      <c r="C513" s="48" t="s">
        <v>161</v>
      </c>
      <c r="D513" s="49">
        <v>77894245457</v>
      </c>
      <c r="E513" s="49">
        <v>12</v>
      </c>
      <c r="F513" s="49">
        <v>36</v>
      </c>
      <c r="G513" s="50">
        <v>198.13</v>
      </c>
      <c r="H513" s="6">
        <f t="shared" si="8"/>
        <v>198.13</v>
      </c>
    </row>
    <row r="514" spans="2:8" s="3" customFormat="1" ht="13.95" customHeight="1" x14ac:dyDescent="0.3">
      <c r="B514" s="47">
        <v>452029252</v>
      </c>
      <c r="C514" s="48" t="s">
        <v>160</v>
      </c>
      <c r="D514" s="49">
        <v>77894245358</v>
      </c>
      <c r="E514" s="49">
        <v>12</v>
      </c>
      <c r="F514" s="49">
        <v>36</v>
      </c>
      <c r="G514" s="50">
        <v>198.13</v>
      </c>
      <c r="H514" s="6">
        <f t="shared" si="8"/>
        <v>198.13</v>
      </c>
    </row>
    <row r="515" spans="2:8" s="3" customFormat="1" ht="13.95" customHeight="1" x14ac:dyDescent="0.3">
      <c r="B515" s="47">
        <v>452029253</v>
      </c>
      <c r="C515" s="48" t="s">
        <v>159</v>
      </c>
      <c r="D515" s="49">
        <v>77894245359</v>
      </c>
      <c r="E515" s="49">
        <v>9</v>
      </c>
      <c r="F515" s="49">
        <v>27</v>
      </c>
      <c r="G515" s="50">
        <v>198.13</v>
      </c>
      <c r="H515" s="6">
        <f t="shared" si="8"/>
        <v>198.13</v>
      </c>
    </row>
    <row r="516" spans="2:8" s="3" customFormat="1" ht="13.95" customHeight="1" x14ac:dyDescent="0.3">
      <c r="B516" s="47">
        <v>452029254</v>
      </c>
      <c r="C516" s="48" t="s">
        <v>158</v>
      </c>
      <c r="D516" s="49">
        <v>77894245360</v>
      </c>
      <c r="E516" s="49">
        <v>9</v>
      </c>
      <c r="F516" s="49">
        <v>27</v>
      </c>
      <c r="G516" s="50">
        <v>198.13</v>
      </c>
      <c r="H516" s="6">
        <f t="shared" si="8"/>
        <v>198.13</v>
      </c>
    </row>
    <row r="517" spans="2:8" s="3" customFormat="1" ht="13.95" customHeight="1" x14ac:dyDescent="0.3">
      <c r="B517" s="47">
        <v>452029289</v>
      </c>
      <c r="C517" s="48" t="s">
        <v>157</v>
      </c>
      <c r="D517" s="49">
        <v>77894245510</v>
      </c>
      <c r="E517" s="49">
        <v>10</v>
      </c>
      <c r="F517" s="49">
        <v>20</v>
      </c>
      <c r="G517" s="50">
        <v>372.59</v>
      </c>
      <c r="H517" s="6">
        <f t="shared" si="8"/>
        <v>372.59</v>
      </c>
    </row>
    <row r="518" spans="2:8" s="3" customFormat="1" ht="13.95" customHeight="1" x14ac:dyDescent="0.3">
      <c r="B518" s="47">
        <v>452029291</v>
      </c>
      <c r="C518" s="48" t="s">
        <v>45</v>
      </c>
      <c r="D518" s="49">
        <v>77894245544</v>
      </c>
      <c r="E518" s="49">
        <v>7</v>
      </c>
      <c r="F518" s="49">
        <v>14</v>
      </c>
      <c r="G518" s="50">
        <v>372.59</v>
      </c>
      <c r="H518" s="6">
        <f t="shared" si="8"/>
        <v>372.59</v>
      </c>
    </row>
    <row r="519" spans="2:8" s="3" customFormat="1" ht="13.95" customHeight="1" x14ac:dyDescent="0.3">
      <c r="B519" s="47">
        <v>452029292</v>
      </c>
      <c r="C519" s="48" t="s">
        <v>156</v>
      </c>
      <c r="D519" s="49">
        <v>77894245458</v>
      </c>
      <c r="E519" s="49">
        <v>7</v>
      </c>
      <c r="F519" s="49">
        <v>14</v>
      </c>
      <c r="G519" s="50">
        <v>372.59</v>
      </c>
      <c r="H519" s="6">
        <f t="shared" si="8"/>
        <v>372.59</v>
      </c>
    </row>
    <row r="520" spans="2:8" s="3" customFormat="1" ht="13.95" customHeight="1" x14ac:dyDescent="0.3">
      <c r="B520" s="47">
        <v>452029335</v>
      </c>
      <c r="C520" s="48" t="s">
        <v>155</v>
      </c>
      <c r="D520" s="49">
        <v>77894245558</v>
      </c>
      <c r="E520" s="49">
        <v>6</v>
      </c>
      <c r="F520" s="49">
        <v>12</v>
      </c>
      <c r="G520" s="50">
        <v>582.29</v>
      </c>
      <c r="H520" s="6">
        <f t="shared" si="8"/>
        <v>582.29</v>
      </c>
    </row>
    <row r="521" spans="2:8" s="3" customFormat="1" ht="13.95" customHeight="1" x14ac:dyDescent="0.3">
      <c r="B521" s="47">
        <v>452029338</v>
      </c>
      <c r="C521" s="48" t="s">
        <v>154</v>
      </c>
      <c r="D521" s="49">
        <v>77894245459</v>
      </c>
      <c r="E521" s="49">
        <v>6</v>
      </c>
      <c r="F521" s="49">
        <v>12</v>
      </c>
      <c r="G521" s="50">
        <v>582.29</v>
      </c>
      <c r="H521" s="6">
        <f t="shared" ref="H521:H584" si="9">$H$8*G521</f>
        <v>582.29</v>
      </c>
    </row>
    <row r="522" spans="2:8" s="3" customFormat="1" ht="13.95" customHeight="1" x14ac:dyDescent="0.3">
      <c r="B522" s="47">
        <v>452029339</v>
      </c>
      <c r="C522" s="48" t="s">
        <v>153</v>
      </c>
      <c r="D522" s="49">
        <v>77894245460</v>
      </c>
      <c r="E522" s="49">
        <v>5</v>
      </c>
      <c r="F522" s="49">
        <v>10</v>
      </c>
      <c r="G522" s="50">
        <v>582.29</v>
      </c>
      <c r="H522" s="6">
        <f t="shared" si="9"/>
        <v>582.29</v>
      </c>
    </row>
    <row r="523" spans="2:8" s="3" customFormat="1" ht="13.95" customHeight="1" x14ac:dyDescent="0.3">
      <c r="B523" s="47">
        <v>452029420</v>
      </c>
      <c r="C523" s="48" t="s">
        <v>152</v>
      </c>
      <c r="D523" s="49">
        <v>77894245511</v>
      </c>
      <c r="E523" s="49">
        <v>3</v>
      </c>
      <c r="F523" s="49">
        <v>6</v>
      </c>
      <c r="G523" s="50">
        <v>1073.6300000000001</v>
      </c>
      <c r="H523" s="6">
        <f t="shared" si="9"/>
        <v>1073.6300000000001</v>
      </c>
    </row>
    <row r="524" spans="2:8" s="3" customFormat="1" ht="13.95" customHeight="1" x14ac:dyDescent="0.3">
      <c r="B524" s="47">
        <v>452029422</v>
      </c>
      <c r="C524" s="48" t="s">
        <v>151</v>
      </c>
      <c r="D524" s="49">
        <v>77894245462</v>
      </c>
      <c r="E524" s="49">
        <v>3</v>
      </c>
      <c r="F524" s="49">
        <v>6</v>
      </c>
      <c r="G524" s="50">
        <v>1073.6300000000001</v>
      </c>
      <c r="H524" s="6">
        <f t="shared" si="9"/>
        <v>1073.6300000000001</v>
      </c>
    </row>
    <row r="525" spans="2:8" s="3" customFormat="1" ht="13.95" customHeight="1" x14ac:dyDescent="0.3">
      <c r="B525" s="47">
        <v>452037031</v>
      </c>
      <c r="C525" s="48" t="s">
        <v>150</v>
      </c>
      <c r="D525" s="49">
        <v>77894245361</v>
      </c>
      <c r="E525" s="49">
        <v>120</v>
      </c>
      <c r="F525" s="49">
        <v>1440</v>
      </c>
      <c r="G525" s="50">
        <v>77.28</v>
      </c>
      <c r="H525" s="6">
        <f t="shared" si="9"/>
        <v>77.28</v>
      </c>
    </row>
    <row r="526" spans="2:8" s="3" customFormat="1" ht="13.95" customHeight="1" x14ac:dyDescent="0.3">
      <c r="B526" s="47">
        <v>452037055</v>
      </c>
      <c r="C526" s="48" t="s">
        <v>149</v>
      </c>
      <c r="D526" s="49">
        <v>77894245709</v>
      </c>
      <c r="E526" s="49">
        <v>75</v>
      </c>
      <c r="F526" s="49">
        <v>900</v>
      </c>
      <c r="G526" s="50">
        <v>77.28</v>
      </c>
      <c r="H526" s="6">
        <f t="shared" si="9"/>
        <v>77.28</v>
      </c>
    </row>
    <row r="527" spans="2:8" s="3" customFormat="1" ht="13.95" customHeight="1" x14ac:dyDescent="0.3">
      <c r="B527" s="47">
        <v>452037057</v>
      </c>
      <c r="C527" s="48" t="s">
        <v>148</v>
      </c>
      <c r="D527" s="49">
        <v>77894245362</v>
      </c>
      <c r="E527" s="49">
        <v>75</v>
      </c>
      <c r="F527" s="49">
        <v>900</v>
      </c>
      <c r="G527" s="50">
        <v>77.28</v>
      </c>
      <c r="H527" s="6">
        <f t="shared" si="9"/>
        <v>77.28</v>
      </c>
    </row>
    <row r="528" spans="2:8" s="3" customFormat="1" ht="13.95" customHeight="1" x14ac:dyDescent="0.3">
      <c r="B528" s="47">
        <v>452037070</v>
      </c>
      <c r="C528" s="48" t="s">
        <v>147</v>
      </c>
      <c r="D528" s="49">
        <v>77894245710</v>
      </c>
      <c r="E528" s="49">
        <v>150</v>
      </c>
      <c r="F528" s="49">
        <v>600</v>
      </c>
      <c r="G528" s="50">
        <v>35.03</v>
      </c>
      <c r="H528" s="6">
        <f t="shared" si="9"/>
        <v>35.03</v>
      </c>
    </row>
    <row r="529" spans="2:8" s="3" customFormat="1" ht="13.95" customHeight="1" x14ac:dyDescent="0.3">
      <c r="B529" s="47">
        <v>452037072</v>
      </c>
      <c r="C529" s="48" t="s">
        <v>146</v>
      </c>
      <c r="D529" s="49">
        <v>77894245463</v>
      </c>
      <c r="E529" s="49">
        <v>150</v>
      </c>
      <c r="F529" s="49">
        <v>600</v>
      </c>
      <c r="G529" s="50">
        <v>35.03</v>
      </c>
      <c r="H529" s="6">
        <f t="shared" si="9"/>
        <v>35.03</v>
      </c>
    </row>
    <row r="530" spans="2:8" s="3" customFormat="1" ht="13.95" customHeight="1" x14ac:dyDescent="0.3">
      <c r="B530" s="47">
        <v>452037074</v>
      </c>
      <c r="C530" s="48" t="s">
        <v>145</v>
      </c>
      <c r="D530" s="49">
        <v>77894245363</v>
      </c>
      <c r="E530" s="49">
        <v>150</v>
      </c>
      <c r="F530" s="49">
        <v>600</v>
      </c>
      <c r="G530" s="50">
        <v>35.03</v>
      </c>
      <c r="H530" s="6">
        <f t="shared" si="9"/>
        <v>35.03</v>
      </c>
    </row>
    <row r="531" spans="2:8" s="3" customFormat="1" ht="13.95" customHeight="1" x14ac:dyDescent="0.3">
      <c r="B531" s="47">
        <v>452037096</v>
      </c>
      <c r="C531" s="48" t="s">
        <v>144</v>
      </c>
      <c r="D531" s="49">
        <v>77894245711</v>
      </c>
      <c r="E531" s="49">
        <v>75</v>
      </c>
      <c r="F531" s="49">
        <v>300</v>
      </c>
      <c r="G531" s="50">
        <v>50.816499999999998</v>
      </c>
      <c r="H531" s="6">
        <f t="shared" si="9"/>
        <v>50.816499999999998</v>
      </c>
    </row>
    <row r="532" spans="2:8" s="3" customFormat="1" ht="13.95" customHeight="1" x14ac:dyDescent="0.3">
      <c r="B532" s="47">
        <v>452037098</v>
      </c>
      <c r="C532" s="48" t="s">
        <v>143</v>
      </c>
      <c r="D532" s="49">
        <v>77894245464</v>
      </c>
      <c r="E532" s="49">
        <v>75</v>
      </c>
      <c r="F532" s="49">
        <v>300</v>
      </c>
      <c r="G532" s="50">
        <v>39.78</v>
      </c>
      <c r="H532" s="6">
        <f t="shared" si="9"/>
        <v>39.78</v>
      </c>
    </row>
    <row r="533" spans="2:8" s="3" customFormat="1" ht="13.95" customHeight="1" x14ac:dyDescent="0.3">
      <c r="B533" s="47">
        <v>452037099</v>
      </c>
      <c r="C533" s="48" t="s">
        <v>142</v>
      </c>
      <c r="D533" s="49">
        <v>77894245465</v>
      </c>
      <c r="E533" s="49">
        <v>75</v>
      </c>
      <c r="F533" s="49">
        <v>300</v>
      </c>
      <c r="G533" s="50">
        <v>39.78</v>
      </c>
      <c r="H533" s="6">
        <f t="shared" si="9"/>
        <v>39.78</v>
      </c>
    </row>
    <row r="534" spans="2:8" s="3" customFormat="1" ht="13.95" customHeight="1" x14ac:dyDescent="0.3">
      <c r="B534" s="47">
        <v>452037101</v>
      </c>
      <c r="C534" s="48" t="s">
        <v>141</v>
      </c>
      <c r="D534" s="49">
        <v>77894245364</v>
      </c>
      <c r="E534" s="49">
        <v>75</v>
      </c>
      <c r="F534" s="49">
        <v>300</v>
      </c>
      <c r="G534" s="50">
        <v>39.78</v>
      </c>
      <c r="H534" s="6">
        <f t="shared" si="9"/>
        <v>39.78</v>
      </c>
    </row>
    <row r="535" spans="2:8" s="3" customFormat="1" ht="13.95" customHeight="1" x14ac:dyDescent="0.3">
      <c r="B535" s="47">
        <v>452037128</v>
      </c>
      <c r="C535" s="48" t="s">
        <v>140</v>
      </c>
      <c r="D535" s="49">
        <v>77894245466</v>
      </c>
      <c r="E535" s="49">
        <v>50</v>
      </c>
      <c r="F535" s="49">
        <v>200</v>
      </c>
      <c r="G535" s="50">
        <v>58.33</v>
      </c>
      <c r="H535" s="6">
        <f t="shared" si="9"/>
        <v>58.33</v>
      </c>
    </row>
    <row r="536" spans="2:8" s="3" customFormat="1" ht="13.95" customHeight="1" x14ac:dyDescent="0.3">
      <c r="B536" s="47">
        <v>452037129</v>
      </c>
      <c r="C536" s="48" t="s">
        <v>139</v>
      </c>
      <c r="D536" s="49">
        <v>77894245398</v>
      </c>
      <c r="E536" s="49">
        <v>50</v>
      </c>
      <c r="F536" s="49">
        <v>200</v>
      </c>
      <c r="G536" s="50">
        <v>58.33</v>
      </c>
      <c r="H536" s="6">
        <f t="shared" si="9"/>
        <v>58.33</v>
      </c>
    </row>
    <row r="537" spans="2:8" s="3" customFormat="1" ht="13.95" customHeight="1" x14ac:dyDescent="0.3">
      <c r="B537" s="47">
        <v>452037130</v>
      </c>
      <c r="C537" s="48" t="s">
        <v>138</v>
      </c>
      <c r="D537" s="49">
        <v>77894245365</v>
      </c>
      <c r="E537" s="49">
        <v>50</v>
      </c>
      <c r="F537" s="49">
        <v>200</v>
      </c>
      <c r="G537" s="50">
        <v>52.86</v>
      </c>
      <c r="H537" s="6">
        <f t="shared" si="9"/>
        <v>52.86</v>
      </c>
    </row>
    <row r="538" spans="2:8" s="3" customFormat="1" ht="13.95" customHeight="1" x14ac:dyDescent="0.3">
      <c r="B538" s="47">
        <v>452037131</v>
      </c>
      <c r="C538" s="48" t="s">
        <v>137</v>
      </c>
      <c r="D538" s="49">
        <v>77894245366</v>
      </c>
      <c r="E538" s="49">
        <v>50</v>
      </c>
      <c r="F538" s="49">
        <v>200</v>
      </c>
      <c r="G538" s="50">
        <v>52.86</v>
      </c>
      <c r="H538" s="6">
        <f t="shared" si="9"/>
        <v>52.86</v>
      </c>
    </row>
    <row r="539" spans="2:8" s="3" customFormat="1" ht="13.95" customHeight="1" x14ac:dyDescent="0.3">
      <c r="B539" s="47">
        <v>452037164</v>
      </c>
      <c r="C539" s="48" t="s">
        <v>136</v>
      </c>
      <c r="D539" s="49">
        <v>77894245546</v>
      </c>
      <c r="E539" s="49">
        <v>30</v>
      </c>
      <c r="F539" s="49">
        <v>120</v>
      </c>
      <c r="G539" s="50">
        <v>93.18</v>
      </c>
      <c r="H539" s="6">
        <f t="shared" si="9"/>
        <v>93.18</v>
      </c>
    </row>
    <row r="540" spans="2:8" s="3" customFormat="1" ht="13.95" customHeight="1" x14ac:dyDescent="0.3">
      <c r="B540" s="47">
        <v>452037165</v>
      </c>
      <c r="C540" s="48" t="s">
        <v>135</v>
      </c>
      <c r="D540" s="49">
        <v>77894245367</v>
      </c>
      <c r="E540" s="49">
        <v>30</v>
      </c>
      <c r="F540" s="49">
        <v>120</v>
      </c>
      <c r="G540" s="50">
        <v>93.18</v>
      </c>
      <c r="H540" s="6">
        <f t="shared" si="9"/>
        <v>93.18</v>
      </c>
    </row>
    <row r="541" spans="2:8" s="3" customFormat="1" ht="13.95" customHeight="1" x14ac:dyDescent="0.3">
      <c r="B541" s="47">
        <v>452037166</v>
      </c>
      <c r="C541" s="48" t="s">
        <v>134</v>
      </c>
      <c r="D541" s="49">
        <v>77894245399</v>
      </c>
      <c r="E541" s="49">
        <v>30</v>
      </c>
      <c r="F541" s="49">
        <v>120</v>
      </c>
      <c r="G541" s="50">
        <v>93.18</v>
      </c>
      <c r="H541" s="6">
        <f t="shared" si="9"/>
        <v>93.18</v>
      </c>
    </row>
    <row r="542" spans="2:8" s="3" customFormat="1" ht="13.95" customHeight="1" x14ac:dyDescent="0.3">
      <c r="B542" s="47">
        <v>452037167</v>
      </c>
      <c r="C542" s="48" t="s">
        <v>133</v>
      </c>
      <c r="D542" s="49">
        <v>77894245368</v>
      </c>
      <c r="E542" s="49">
        <v>30</v>
      </c>
      <c r="F542" s="49">
        <v>120</v>
      </c>
      <c r="G542" s="50">
        <v>93.18</v>
      </c>
      <c r="H542" s="6">
        <f t="shared" si="9"/>
        <v>93.18</v>
      </c>
    </row>
    <row r="543" spans="2:8" s="3" customFormat="1" ht="13.95" customHeight="1" x14ac:dyDescent="0.3">
      <c r="B543" s="47">
        <v>452037168</v>
      </c>
      <c r="C543" s="48" t="s">
        <v>132</v>
      </c>
      <c r="D543" s="49">
        <v>77894245369</v>
      </c>
      <c r="E543" s="49">
        <v>30</v>
      </c>
      <c r="F543" s="49">
        <v>120</v>
      </c>
      <c r="G543" s="50">
        <v>84.85</v>
      </c>
      <c r="H543" s="6">
        <f t="shared" si="9"/>
        <v>84.85</v>
      </c>
    </row>
    <row r="544" spans="2:8" s="3" customFormat="1" ht="13.95" customHeight="1" x14ac:dyDescent="0.3">
      <c r="B544" s="47">
        <v>452037212</v>
      </c>
      <c r="C544" s="48" t="s">
        <v>131</v>
      </c>
      <c r="D544" s="49">
        <v>77894245467</v>
      </c>
      <c r="E544" s="49">
        <v>25</v>
      </c>
      <c r="F544" s="49">
        <v>75</v>
      </c>
      <c r="G544" s="50">
        <v>109.48</v>
      </c>
      <c r="H544" s="6">
        <f t="shared" si="9"/>
        <v>109.48</v>
      </c>
    </row>
    <row r="545" spans="2:8" s="3" customFormat="1" ht="13.95" customHeight="1" x14ac:dyDescent="0.3">
      <c r="B545" s="47">
        <v>452037213</v>
      </c>
      <c r="C545" s="48" t="s">
        <v>130</v>
      </c>
      <c r="D545" s="49">
        <v>77894245370</v>
      </c>
      <c r="E545" s="49">
        <v>25</v>
      </c>
      <c r="F545" s="49">
        <v>75</v>
      </c>
      <c r="G545" s="50">
        <v>109.48</v>
      </c>
      <c r="H545" s="6">
        <f t="shared" si="9"/>
        <v>109.48</v>
      </c>
    </row>
    <row r="546" spans="2:8" s="3" customFormat="1" ht="13.95" customHeight="1" x14ac:dyDescent="0.3">
      <c r="B546" s="47">
        <v>452037214</v>
      </c>
      <c r="C546" s="48" t="s">
        <v>129</v>
      </c>
      <c r="D546" s="49">
        <v>77894245371</v>
      </c>
      <c r="E546" s="49">
        <v>25</v>
      </c>
      <c r="F546" s="49">
        <v>75</v>
      </c>
      <c r="G546" s="50">
        <v>109.48</v>
      </c>
      <c r="H546" s="6">
        <f t="shared" si="9"/>
        <v>109.48</v>
      </c>
    </row>
    <row r="547" spans="2:8" s="3" customFormat="1" ht="13.95" customHeight="1" x14ac:dyDescent="0.3">
      <c r="B547" s="47">
        <v>452037215</v>
      </c>
      <c r="C547" s="48" t="s">
        <v>128</v>
      </c>
      <c r="D547" s="49">
        <v>77894245372</v>
      </c>
      <c r="E547" s="49">
        <v>25</v>
      </c>
      <c r="F547" s="49">
        <v>75</v>
      </c>
      <c r="G547" s="50">
        <v>109.48</v>
      </c>
      <c r="H547" s="6">
        <f t="shared" si="9"/>
        <v>109.48</v>
      </c>
    </row>
    <row r="548" spans="2:8" s="3" customFormat="1" ht="13.95" customHeight="1" x14ac:dyDescent="0.3">
      <c r="B548" s="47">
        <v>452037249</v>
      </c>
      <c r="C548" s="48" t="s">
        <v>127</v>
      </c>
      <c r="D548" s="49">
        <v>77894245547</v>
      </c>
      <c r="E548" s="49">
        <v>20</v>
      </c>
      <c r="F548" s="49">
        <v>60</v>
      </c>
      <c r="G548" s="50">
        <v>151.16</v>
      </c>
      <c r="H548" s="6">
        <f t="shared" si="9"/>
        <v>151.16</v>
      </c>
    </row>
    <row r="549" spans="2:8" s="3" customFormat="1" ht="13.95" customHeight="1" x14ac:dyDescent="0.3">
      <c r="B549" s="47">
        <v>452037250</v>
      </c>
      <c r="C549" s="48" t="s">
        <v>126</v>
      </c>
      <c r="D549" s="49">
        <v>77894245716</v>
      </c>
      <c r="E549" s="49">
        <v>20</v>
      </c>
      <c r="F549" s="49">
        <v>60</v>
      </c>
      <c r="G549" s="50">
        <v>151.16</v>
      </c>
      <c r="H549" s="6">
        <f t="shared" si="9"/>
        <v>151.16</v>
      </c>
    </row>
    <row r="550" spans="2:8" s="3" customFormat="1" ht="13.95" customHeight="1" x14ac:dyDescent="0.3">
      <c r="B550" s="47">
        <v>452037251</v>
      </c>
      <c r="C550" s="48" t="s">
        <v>125</v>
      </c>
      <c r="D550" s="49">
        <v>77894245373</v>
      </c>
      <c r="E550" s="49">
        <v>20</v>
      </c>
      <c r="F550" s="49">
        <v>60</v>
      </c>
      <c r="G550" s="50">
        <v>151.16</v>
      </c>
      <c r="H550" s="6">
        <f t="shared" si="9"/>
        <v>151.16</v>
      </c>
    </row>
    <row r="551" spans="2:8" s="3" customFormat="1" ht="13.95" customHeight="1" x14ac:dyDescent="0.3">
      <c r="B551" s="47">
        <v>452037252</v>
      </c>
      <c r="C551" s="48" t="s">
        <v>124</v>
      </c>
      <c r="D551" s="49">
        <v>77894245374</v>
      </c>
      <c r="E551" s="49">
        <v>20</v>
      </c>
      <c r="F551" s="49">
        <v>60</v>
      </c>
      <c r="G551" s="50">
        <v>151.16</v>
      </c>
      <c r="H551" s="6">
        <f t="shared" si="9"/>
        <v>151.16</v>
      </c>
    </row>
    <row r="552" spans="2:8" s="3" customFormat="1" ht="13.95" customHeight="1" x14ac:dyDescent="0.3">
      <c r="B552" s="47">
        <v>452037253</v>
      </c>
      <c r="C552" s="48" t="s">
        <v>123</v>
      </c>
      <c r="D552" s="49">
        <v>77894245375</v>
      </c>
      <c r="E552" s="49">
        <v>20</v>
      </c>
      <c r="F552" s="49">
        <v>60</v>
      </c>
      <c r="G552" s="50">
        <v>137.72</v>
      </c>
      <c r="H552" s="6">
        <f t="shared" si="9"/>
        <v>137.72</v>
      </c>
    </row>
    <row r="553" spans="2:8" s="3" customFormat="1" ht="13.95" customHeight="1" x14ac:dyDescent="0.3">
      <c r="B553" s="47">
        <v>452037254</v>
      </c>
      <c r="C553" s="48" t="s">
        <v>122</v>
      </c>
      <c r="D553" s="49">
        <v>77894245376</v>
      </c>
      <c r="E553" s="49">
        <v>20</v>
      </c>
      <c r="F553" s="49">
        <v>60</v>
      </c>
      <c r="G553" s="50">
        <v>137.72</v>
      </c>
      <c r="H553" s="6">
        <f t="shared" si="9"/>
        <v>137.72</v>
      </c>
    </row>
    <row r="554" spans="2:8" s="3" customFormat="1" ht="13.95" customHeight="1" x14ac:dyDescent="0.3">
      <c r="B554" s="47">
        <v>452037288</v>
      </c>
      <c r="C554" s="48" t="s">
        <v>121</v>
      </c>
      <c r="D554" s="49">
        <v>77894245718</v>
      </c>
      <c r="E554" s="49">
        <v>15</v>
      </c>
      <c r="F554" s="49">
        <v>30</v>
      </c>
      <c r="G554" s="50">
        <v>256.27</v>
      </c>
      <c r="H554" s="6">
        <f t="shared" si="9"/>
        <v>256.27</v>
      </c>
    </row>
    <row r="555" spans="2:8" s="3" customFormat="1" ht="13.95" customHeight="1" x14ac:dyDescent="0.3">
      <c r="B555" s="47">
        <v>452037289</v>
      </c>
      <c r="C555" s="48" t="s">
        <v>120</v>
      </c>
      <c r="D555" s="49">
        <v>77894245468</v>
      </c>
      <c r="E555" s="49">
        <v>15</v>
      </c>
      <c r="F555" s="49">
        <v>30</v>
      </c>
      <c r="G555" s="50">
        <v>256.27</v>
      </c>
      <c r="H555" s="6">
        <f t="shared" si="9"/>
        <v>256.27</v>
      </c>
    </row>
    <row r="556" spans="2:8" s="3" customFormat="1" ht="13.95" customHeight="1" x14ac:dyDescent="0.3">
      <c r="B556" s="47">
        <v>452037291</v>
      </c>
      <c r="C556" s="48" t="s">
        <v>119</v>
      </c>
      <c r="D556" s="49">
        <v>77894245469</v>
      </c>
      <c r="E556" s="49">
        <v>15</v>
      </c>
      <c r="F556" s="49">
        <v>30</v>
      </c>
      <c r="G556" s="50">
        <v>256.27</v>
      </c>
      <c r="H556" s="6">
        <f t="shared" si="9"/>
        <v>256.27</v>
      </c>
    </row>
    <row r="557" spans="2:8" s="3" customFormat="1" ht="13.95" customHeight="1" x14ac:dyDescent="0.3">
      <c r="B557" s="47">
        <v>452037292</v>
      </c>
      <c r="C557" s="48" t="s">
        <v>118</v>
      </c>
      <c r="D557" s="49">
        <v>77894245470</v>
      </c>
      <c r="E557" s="49">
        <v>15</v>
      </c>
      <c r="F557" s="49">
        <v>30</v>
      </c>
      <c r="G557" s="50">
        <v>256.27</v>
      </c>
      <c r="H557" s="6">
        <f t="shared" si="9"/>
        <v>256.27</v>
      </c>
    </row>
    <row r="558" spans="2:8" s="3" customFormat="1" ht="13.95" customHeight="1" x14ac:dyDescent="0.3">
      <c r="B558" s="47">
        <v>452037336</v>
      </c>
      <c r="C558" s="48" t="s">
        <v>117</v>
      </c>
      <c r="D558" s="49">
        <v>77894245562</v>
      </c>
      <c r="E558" s="49">
        <v>12</v>
      </c>
      <c r="F558" s="49">
        <v>24</v>
      </c>
      <c r="G558" s="50">
        <v>372.59</v>
      </c>
      <c r="H558" s="6">
        <f t="shared" si="9"/>
        <v>372.59</v>
      </c>
    </row>
    <row r="559" spans="2:8" s="3" customFormat="1" ht="13.95" customHeight="1" x14ac:dyDescent="0.3">
      <c r="B559" s="47">
        <v>452037337</v>
      </c>
      <c r="C559" s="48" t="s">
        <v>116</v>
      </c>
      <c r="D559" s="49">
        <v>77894245471</v>
      </c>
      <c r="E559" s="49">
        <v>12</v>
      </c>
      <c r="F559" s="49">
        <v>24</v>
      </c>
      <c r="G559" s="50">
        <v>372.59</v>
      </c>
      <c r="H559" s="6">
        <f t="shared" si="9"/>
        <v>372.59</v>
      </c>
    </row>
    <row r="560" spans="2:8" s="3" customFormat="1" ht="13.95" customHeight="1" x14ac:dyDescent="0.3">
      <c r="B560" s="47">
        <v>452037338</v>
      </c>
      <c r="C560" s="48" t="s">
        <v>115</v>
      </c>
      <c r="D560" s="49">
        <v>77894245512</v>
      </c>
      <c r="E560" s="49">
        <v>12</v>
      </c>
      <c r="F560" s="49">
        <v>24</v>
      </c>
      <c r="G560" s="50">
        <v>372.59</v>
      </c>
      <c r="H560" s="6">
        <f t="shared" si="9"/>
        <v>372.59</v>
      </c>
    </row>
    <row r="561" spans="2:8" s="3" customFormat="1" ht="13.95" customHeight="1" x14ac:dyDescent="0.3">
      <c r="B561" s="47">
        <v>452037339</v>
      </c>
      <c r="C561" s="48" t="s">
        <v>114</v>
      </c>
      <c r="D561" s="49">
        <v>77894245472</v>
      </c>
      <c r="E561" s="49">
        <v>12</v>
      </c>
      <c r="F561" s="49">
        <v>24</v>
      </c>
      <c r="G561" s="50">
        <v>372.59</v>
      </c>
      <c r="H561" s="6">
        <f t="shared" si="9"/>
        <v>372.59</v>
      </c>
    </row>
    <row r="562" spans="2:8" s="3" customFormat="1" ht="13.95" customHeight="1" x14ac:dyDescent="0.3">
      <c r="B562" s="47">
        <v>452037418</v>
      </c>
      <c r="C562" s="48" t="s">
        <v>113</v>
      </c>
      <c r="D562" s="49">
        <v>77894245721</v>
      </c>
      <c r="E562" s="49">
        <v>3</v>
      </c>
      <c r="F562" s="49">
        <v>6</v>
      </c>
      <c r="G562" s="50">
        <v>698.58</v>
      </c>
      <c r="H562" s="6">
        <f t="shared" si="9"/>
        <v>698.58</v>
      </c>
    </row>
    <row r="563" spans="2:8" s="3" customFormat="1" ht="13.95" customHeight="1" x14ac:dyDescent="0.3">
      <c r="B563" s="47">
        <v>452037419</v>
      </c>
      <c r="C563" s="48" t="s">
        <v>112</v>
      </c>
      <c r="D563" s="49">
        <v>77894245722</v>
      </c>
      <c r="E563" s="49">
        <v>5</v>
      </c>
      <c r="F563" s="49">
        <v>10</v>
      </c>
      <c r="G563" s="50">
        <v>698.58</v>
      </c>
      <c r="H563" s="6">
        <f t="shared" si="9"/>
        <v>698.58</v>
      </c>
    </row>
    <row r="564" spans="2:8" s="3" customFormat="1" ht="13.95" customHeight="1" x14ac:dyDescent="0.3">
      <c r="B564" s="47">
        <v>452037420</v>
      </c>
      <c r="C564" s="48" t="s">
        <v>111</v>
      </c>
      <c r="D564" s="49">
        <v>77894245473</v>
      </c>
      <c r="E564" s="49">
        <v>5</v>
      </c>
      <c r="F564" s="49">
        <v>10</v>
      </c>
      <c r="G564" s="50">
        <v>698.58</v>
      </c>
      <c r="H564" s="6">
        <f t="shared" si="9"/>
        <v>698.58</v>
      </c>
    </row>
    <row r="565" spans="2:8" s="3" customFormat="1" ht="13.95" customHeight="1" x14ac:dyDescent="0.3">
      <c r="B565" s="47">
        <v>452037422</v>
      </c>
      <c r="C565" s="48" t="s">
        <v>110</v>
      </c>
      <c r="D565" s="49">
        <v>77894245475</v>
      </c>
      <c r="E565" s="49">
        <v>5</v>
      </c>
      <c r="F565" s="49">
        <v>10</v>
      </c>
      <c r="G565" s="50">
        <v>698.58</v>
      </c>
      <c r="H565" s="6">
        <f t="shared" si="9"/>
        <v>698.58</v>
      </c>
    </row>
    <row r="566" spans="2:8" s="3" customFormat="1" ht="13.95" customHeight="1" x14ac:dyDescent="0.3">
      <c r="B566" s="47">
        <v>452037524</v>
      </c>
      <c r="C566" s="48" t="s">
        <v>109</v>
      </c>
      <c r="D566" s="49">
        <v>77894245784</v>
      </c>
      <c r="E566" s="49"/>
      <c r="F566" s="49"/>
      <c r="G566" s="50">
        <v>1922.97</v>
      </c>
      <c r="H566" s="6">
        <f t="shared" si="9"/>
        <v>1922.97</v>
      </c>
    </row>
    <row r="567" spans="2:8" s="3" customFormat="1" ht="13.95" customHeight="1" x14ac:dyDescent="0.3">
      <c r="B567" s="47">
        <v>452042000</v>
      </c>
      <c r="C567" s="48" t="s">
        <v>108</v>
      </c>
      <c r="D567" s="49">
        <v>77894245724</v>
      </c>
      <c r="E567" s="49">
        <v>300</v>
      </c>
      <c r="F567" s="49">
        <v>3600</v>
      </c>
      <c r="G567" s="50">
        <v>42.62</v>
      </c>
      <c r="H567" s="6">
        <f t="shared" si="9"/>
        <v>42.62</v>
      </c>
    </row>
    <row r="568" spans="2:8" s="3" customFormat="1" ht="13.95" customHeight="1" x14ac:dyDescent="0.3">
      <c r="B568" s="47">
        <v>452042002</v>
      </c>
      <c r="C568" s="48" t="s">
        <v>107</v>
      </c>
      <c r="D568" s="49">
        <v>77894245377</v>
      </c>
      <c r="E568" s="49">
        <v>150</v>
      </c>
      <c r="F568" s="49">
        <v>1800</v>
      </c>
      <c r="G568" s="50">
        <v>42.62</v>
      </c>
      <c r="H568" s="6">
        <f t="shared" si="9"/>
        <v>42.62</v>
      </c>
    </row>
    <row r="569" spans="2:8" s="3" customFormat="1" ht="13.95" customHeight="1" x14ac:dyDescent="0.3">
      <c r="B569" s="47">
        <v>452042004</v>
      </c>
      <c r="C569" s="48" t="s">
        <v>106</v>
      </c>
      <c r="D569" s="49">
        <v>77894245378</v>
      </c>
      <c r="E569" s="49">
        <v>100</v>
      </c>
      <c r="F569" s="49">
        <v>1200</v>
      </c>
      <c r="G569" s="50">
        <v>42.62</v>
      </c>
      <c r="H569" s="6">
        <f t="shared" si="9"/>
        <v>42.62</v>
      </c>
    </row>
    <row r="570" spans="2:8" s="3" customFormat="1" ht="13.95" customHeight="1" x14ac:dyDescent="0.3">
      <c r="B570" s="47">
        <v>452042005</v>
      </c>
      <c r="C570" s="48" t="s">
        <v>105</v>
      </c>
      <c r="D570" s="49">
        <v>77894245379</v>
      </c>
      <c r="E570" s="49">
        <v>50</v>
      </c>
      <c r="F570" s="49">
        <v>600</v>
      </c>
      <c r="G570" s="50">
        <v>37.130000000000003</v>
      </c>
      <c r="H570" s="6">
        <f t="shared" si="9"/>
        <v>37.130000000000003</v>
      </c>
    </row>
    <row r="571" spans="2:8" s="3" customFormat="1" ht="13.95" customHeight="1" x14ac:dyDescent="0.3">
      <c r="B571" s="47">
        <v>452042007</v>
      </c>
      <c r="C571" s="48" t="s">
        <v>104</v>
      </c>
      <c r="D571" s="49">
        <v>77894245380</v>
      </c>
      <c r="E571" s="49">
        <v>30</v>
      </c>
      <c r="F571" s="49">
        <v>360</v>
      </c>
      <c r="G571" s="50">
        <v>49.25</v>
      </c>
      <c r="H571" s="6">
        <f t="shared" si="9"/>
        <v>49.25</v>
      </c>
    </row>
    <row r="572" spans="2:8" s="3" customFormat="1" ht="13.95" customHeight="1" x14ac:dyDescent="0.3">
      <c r="B572" s="47">
        <v>452042010</v>
      </c>
      <c r="C572" s="48" t="s">
        <v>103</v>
      </c>
      <c r="D572" s="49">
        <v>77894245381</v>
      </c>
      <c r="E572" s="49">
        <v>20</v>
      </c>
      <c r="F572" s="49">
        <v>240</v>
      </c>
      <c r="G572" s="50">
        <v>55.7</v>
      </c>
      <c r="H572" s="6">
        <f t="shared" si="9"/>
        <v>55.7</v>
      </c>
    </row>
    <row r="573" spans="2:8" s="3" customFormat="1" ht="13.95" customHeight="1" x14ac:dyDescent="0.3">
      <c r="B573" s="47">
        <v>452042012</v>
      </c>
      <c r="C573" s="48" t="s">
        <v>102</v>
      </c>
      <c r="D573" s="49">
        <v>77894245382</v>
      </c>
      <c r="E573" s="49">
        <v>40</v>
      </c>
      <c r="F573" s="49">
        <v>120</v>
      </c>
      <c r="G573" s="50">
        <v>63.66</v>
      </c>
      <c r="H573" s="6">
        <f t="shared" si="9"/>
        <v>63.66</v>
      </c>
    </row>
    <row r="574" spans="2:8" s="3" customFormat="1" ht="13.95" customHeight="1" x14ac:dyDescent="0.3">
      <c r="B574" s="47">
        <v>452042015</v>
      </c>
      <c r="C574" s="48" t="s">
        <v>101</v>
      </c>
      <c r="D574" s="49">
        <v>77894245383</v>
      </c>
      <c r="E574" s="49">
        <v>30</v>
      </c>
      <c r="F574" s="49">
        <v>90</v>
      </c>
      <c r="G574" s="50">
        <v>74.069999999999993</v>
      </c>
      <c r="H574" s="6">
        <f t="shared" si="9"/>
        <v>74.069999999999993</v>
      </c>
    </row>
    <row r="575" spans="2:8" s="3" customFormat="1" ht="13.95" customHeight="1" x14ac:dyDescent="0.3">
      <c r="B575" s="47">
        <v>452042020</v>
      </c>
      <c r="C575" s="48" t="s">
        <v>100</v>
      </c>
      <c r="D575" s="49">
        <v>77894245384</v>
      </c>
      <c r="E575" s="49">
        <v>20</v>
      </c>
      <c r="F575" s="49">
        <v>60</v>
      </c>
      <c r="G575" s="50">
        <v>106.08</v>
      </c>
      <c r="H575" s="6">
        <f t="shared" si="9"/>
        <v>106.08</v>
      </c>
    </row>
    <row r="576" spans="2:8" s="3" customFormat="1" ht="13.95" customHeight="1" x14ac:dyDescent="0.3">
      <c r="B576" s="47">
        <v>452042025</v>
      </c>
      <c r="C576" s="48" t="s">
        <v>99</v>
      </c>
      <c r="D576" s="49">
        <v>77894245479</v>
      </c>
      <c r="E576" s="49">
        <v>16</v>
      </c>
      <c r="F576" s="49">
        <v>32</v>
      </c>
      <c r="G576" s="50">
        <v>232.8</v>
      </c>
      <c r="H576" s="6">
        <f t="shared" si="9"/>
        <v>232.8</v>
      </c>
    </row>
    <row r="577" spans="2:8" s="3" customFormat="1" ht="13.95" customHeight="1" x14ac:dyDescent="0.3">
      <c r="B577" s="47">
        <v>452042030</v>
      </c>
      <c r="C577" s="48" t="s">
        <v>98</v>
      </c>
      <c r="D577" s="49">
        <v>77894245480</v>
      </c>
      <c r="E577" s="49">
        <v>16</v>
      </c>
      <c r="F577" s="49">
        <v>32</v>
      </c>
      <c r="G577" s="50">
        <v>326</v>
      </c>
      <c r="H577" s="6">
        <f t="shared" si="9"/>
        <v>326</v>
      </c>
    </row>
    <row r="578" spans="2:8" s="3" customFormat="1" ht="13.95" customHeight="1" x14ac:dyDescent="0.3">
      <c r="B578" s="47">
        <v>452042040</v>
      </c>
      <c r="C578" s="48" t="s">
        <v>97</v>
      </c>
      <c r="D578" s="49">
        <v>77894245481</v>
      </c>
      <c r="E578" s="49">
        <v>6</v>
      </c>
      <c r="F578" s="49">
        <v>12</v>
      </c>
      <c r="G578" s="50">
        <v>582.29</v>
      </c>
      <c r="H578" s="6">
        <f t="shared" si="9"/>
        <v>582.29</v>
      </c>
    </row>
    <row r="579" spans="2:8" s="3" customFormat="1" ht="13.95" customHeight="1" x14ac:dyDescent="0.3">
      <c r="B579" s="47">
        <v>452047000</v>
      </c>
      <c r="C579" s="48" t="s">
        <v>96</v>
      </c>
      <c r="D579" s="49">
        <v>77894245400</v>
      </c>
      <c r="E579" s="49">
        <v>120</v>
      </c>
      <c r="F579" s="49">
        <v>1440</v>
      </c>
      <c r="G579" s="50">
        <v>33.130000000000003</v>
      </c>
      <c r="H579" s="6">
        <f t="shared" si="9"/>
        <v>33.130000000000003</v>
      </c>
    </row>
    <row r="580" spans="2:8" s="3" customFormat="1" ht="13.95" customHeight="1" x14ac:dyDescent="0.3">
      <c r="B580" s="47">
        <v>452047002</v>
      </c>
      <c r="C580" s="48" t="s">
        <v>95</v>
      </c>
      <c r="D580" s="49">
        <v>77894245385</v>
      </c>
      <c r="E580" s="49">
        <v>80</v>
      </c>
      <c r="F580" s="49">
        <v>960</v>
      </c>
      <c r="G580" s="50">
        <v>33.130000000000003</v>
      </c>
      <c r="H580" s="6">
        <f t="shared" si="9"/>
        <v>33.130000000000003</v>
      </c>
    </row>
    <row r="581" spans="2:8" s="3" customFormat="1" ht="13.95" customHeight="1" x14ac:dyDescent="0.3">
      <c r="B581" s="47">
        <v>452047004</v>
      </c>
      <c r="C581" s="48" t="s">
        <v>94</v>
      </c>
      <c r="D581" s="49">
        <v>77894245386</v>
      </c>
      <c r="E581" s="49">
        <v>60</v>
      </c>
      <c r="F581" s="49">
        <v>720</v>
      </c>
      <c r="G581" s="50">
        <v>33.130000000000003</v>
      </c>
      <c r="H581" s="6">
        <f t="shared" si="9"/>
        <v>33.130000000000003</v>
      </c>
    </row>
    <row r="582" spans="2:8" s="3" customFormat="1" ht="13.95" customHeight="1" x14ac:dyDescent="0.3">
      <c r="B582" s="47">
        <v>452047005</v>
      </c>
      <c r="C582" s="48" t="s">
        <v>93</v>
      </c>
      <c r="D582" s="49">
        <v>77894245387</v>
      </c>
      <c r="E582" s="49">
        <v>75</v>
      </c>
      <c r="F582" s="49">
        <v>300</v>
      </c>
      <c r="G582" s="50">
        <v>29.75</v>
      </c>
      <c r="H582" s="6">
        <f t="shared" si="9"/>
        <v>29.75</v>
      </c>
    </row>
    <row r="583" spans="2:8" s="3" customFormat="1" ht="13.95" customHeight="1" x14ac:dyDescent="0.3">
      <c r="B583" s="47">
        <v>452047007</v>
      </c>
      <c r="C583" s="48" t="s">
        <v>92</v>
      </c>
      <c r="D583" s="49">
        <v>77894245388</v>
      </c>
      <c r="E583" s="49">
        <v>40</v>
      </c>
      <c r="F583" s="49">
        <v>160</v>
      </c>
      <c r="G583" s="50">
        <v>35.99</v>
      </c>
      <c r="H583" s="6">
        <f t="shared" si="9"/>
        <v>35.99</v>
      </c>
    </row>
    <row r="584" spans="2:8" s="3" customFormat="1" ht="13.95" customHeight="1" x14ac:dyDescent="0.3">
      <c r="B584" s="47">
        <v>452047010</v>
      </c>
      <c r="C584" s="48" t="s">
        <v>91</v>
      </c>
      <c r="D584" s="49">
        <v>77894245389</v>
      </c>
      <c r="E584" s="49">
        <v>25</v>
      </c>
      <c r="F584" s="49">
        <v>100</v>
      </c>
      <c r="G584" s="50">
        <v>50.77</v>
      </c>
      <c r="H584" s="6">
        <f t="shared" si="9"/>
        <v>50.77</v>
      </c>
    </row>
    <row r="585" spans="2:8" s="3" customFormat="1" ht="13.95" customHeight="1" x14ac:dyDescent="0.3">
      <c r="B585" s="47">
        <v>452047012</v>
      </c>
      <c r="C585" s="48" t="s">
        <v>90</v>
      </c>
      <c r="D585" s="49">
        <v>77894245390</v>
      </c>
      <c r="E585" s="49">
        <v>20</v>
      </c>
      <c r="F585" s="49">
        <v>80</v>
      </c>
      <c r="G585" s="50">
        <v>74.069999999999993</v>
      </c>
      <c r="H585" s="6">
        <f t="shared" ref="H585:H620" si="10">$H$8*G585</f>
        <v>74.069999999999993</v>
      </c>
    </row>
    <row r="586" spans="2:8" s="3" customFormat="1" ht="13.95" customHeight="1" x14ac:dyDescent="0.3">
      <c r="B586" s="47">
        <v>452047015</v>
      </c>
      <c r="C586" s="48" t="s">
        <v>89</v>
      </c>
      <c r="D586" s="49">
        <v>77894245391</v>
      </c>
      <c r="E586" s="49">
        <v>18</v>
      </c>
      <c r="F586" s="49">
        <v>54</v>
      </c>
      <c r="G586" s="50">
        <v>97.54</v>
      </c>
      <c r="H586" s="6">
        <f t="shared" si="10"/>
        <v>97.54</v>
      </c>
    </row>
    <row r="587" spans="2:8" s="3" customFormat="1" ht="13.95" customHeight="1" x14ac:dyDescent="0.3">
      <c r="B587" s="47">
        <v>452047020</v>
      </c>
      <c r="C587" s="48" t="s">
        <v>88</v>
      </c>
      <c r="D587" s="49">
        <v>77894245392</v>
      </c>
      <c r="E587" s="49">
        <v>12</v>
      </c>
      <c r="F587" s="49">
        <v>36</v>
      </c>
      <c r="G587" s="50">
        <v>135.43</v>
      </c>
      <c r="H587" s="6">
        <f t="shared" si="10"/>
        <v>135.43</v>
      </c>
    </row>
    <row r="588" spans="2:8" s="3" customFormat="1" ht="13.95" customHeight="1" x14ac:dyDescent="0.3">
      <c r="B588" s="47">
        <v>452047025</v>
      </c>
      <c r="C588" s="48" t="s">
        <v>87</v>
      </c>
      <c r="D588" s="49">
        <v>77894245482</v>
      </c>
      <c r="E588" s="49">
        <v>20</v>
      </c>
      <c r="F588" s="49">
        <v>40</v>
      </c>
      <c r="G588" s="50">
        <v>302.88</v>
      </c>
      <c r="H588" s="6">
        <f t="shared" si="10"/>
        <v>302.88</v>
      </c>
    </row>
    <row r="589" spans="2:8" s="3" customFormat="1" ht="13.95" customHeight="1" x14ac:dyDescent="0.3">
      <c r="B589" s="47">
        <v>452047030</v>
      </c>
      <c r="C589" s="48" t="s">
        <v>86</v>
      </c>
      <c r="D589" s="49">
        <v>77894245483</v>
      </c>
      <c r="E589" s="49">
        <v>12</v>
      </c>
      <c r="F589" s="49">
        <v>24</v>
      </c>
      <c r="G589" s="50">
        <v>419.18</v>
      </c>
      <c r="H589" s="6">
        <f t="shared" si="10"/>
        <v>419.18</v>
      </c>
    </row>
    <row r="590" spans="2:8" s="3" customFormat="1" ht="13.95" customHeight="1" x14ac:dyDescent="0.3">
      <c r="B590" s="47">
        <v>452047040</v>
      </c>
      <c r="C590" s="48" t="s">
        <v>85</v>
      </c>
      <c r="D590" s="49">
        <v>77894245484</v>
      </c>
      <c r="E590" s="49">
        <v>6</v>
      </c>
      <c r="F590" s="49">
        <v>12</v>
      </c>
      <c r="G590" s="50">
        <v>698.58</v>
      </c>
      <c r="H590" s="6">
        <f t="shared" si="10"/>
        <v>698.58</v>
      </c>
    </row>
    <row r="591" spans="2:8" s="3" customFormat="1" ht="13.95" customHeight="1" x14ac:dyDescent="0.3">
      <c r="B591" s="47">
        <v>452047060</v>
      </c>
      <c r="C591" s="48" t="s">
        <v>84</v>
      </c>
      <c r="D591" s="49">
        <v>77894245754</v>
      </c>
      <c r="E591" s="49">
        <v>2</v>
      </c>
      <c r="F591" s="49">
        <v>4</v>
      </c>
      <c r="G591" s="50">
        <v>2782.75</v>
      </c>
      <c r="H591" s="6">
        <f t="shared" si="10"/>
        <v>2782.75</v>
      </c>
    </row>
    <row r="592" spans="2:8" s="3" customFormat="1" ht="13.95" customHeight="1" x14ac:dyDescent="0.3">
      <c r="B592" s="47">
        <v>452057005</v>
      </c>
      <c r="C592" s="48" t="s">
        <v>83</v>
      </c>
      <c r="D592" s="49">
        <v>77894245485</v>
      </c>
      <c r="E592" s="49">
        <v>25</v>
      </c>
      <c r="F592" s="49">
        <v>50</v>
      </c>
      <c r="G592" s="50">
        <v>121.23</v>
      </c>
      <c r="H592" s="6">
        <f t="shared" si="10"/>
        <v>121.23</v>
      </c>
    </row>
    <row r="593" spans="1:8" s="3" customFormat="1" ht="13.95" customHeight="1" x14ac:dyDescent="0.3">
      <c r="B593" s="47">
        <v>452057007</v>
      </c>
      <c r="C593" s="48" t="s">
        <v>82</v>
      </c>
      <c r="D593" s="49">
        <v>77894245486</v>
      </c>
      <c r="E593" s="49">
        <v>15</v>
      </c>
      <c r="F593" s="49">
        <v>45</v>
      </c>
      <c r="G593" s="50">
        <v>167.81</v>
      </c>
      <c r="H593" s="6">
        <f t="shared" si="10"/>
        <v>167.81</v>
      </c>
    </row>
    <row r="594" spans="1:8" s="3" customFormat="1" ht="13.95" customHeight="1" x14ac:dyDescent="0.3">
      <c r="B594" s="47">
        <v>452057010</v>
      </c>
      <c r="C594" s="48" t="s">
        <v>81</v>
      </c>
      <c r="D594" s="49">
        <v>77894245487</v>
      </c>
      <c r="E594" s="49">
        <v>15</v>
      </c>
      <c r="F594" s="49">
        <v>30</v>
      </c>
      <c r="G594" s="50">
        <v>195.69</v>
      </c>
      <c r="H594" s="6">
        <f t="shared" si="10"/>
        <v>195.69</v>
      </c>
    </row>
    <row r="595" spans="1:8" s="3" customFormat="1" ht="13.95" customHeight="1" x14ac:dyDescent="0.3">
      <c r="B595" s="47">
        <v>452057012</v>
      </c>
      <c r="C595" s="48" t="s">
        <v>80</v>
      </c>
      <c r="D595" s="49">
        <v>77894245488</v>
      </c>
      <c r="E595" s="49">
        <v>10</v>
      </c>
      <c r="F595" s="49">
        <v>30</v>
      </c>
      <c r="G595" s="50">
        <v>279.38</v>
      </c>
      <c r="H595" s="6">
        <f t="shared" si="10"/>
        <v>279.38</v>
      </c>
    </row>
    <row r="596" spans="1:8" s="3" customFormat="1" ht="13.95" customHeight="1" x14ac:dyDescent="0.3">
      <c r="B596" s="47">
        <v>452057015</v>
      </c>
      <c r="C596" s="48" t="s">
        <v>79</v>
      </c>
      <c r="D596" s="49">
        <v>77894245563</v>
      </c>
      <c r="E596" s="49">
        <v>8</v>
      </c>
      <c r="F596" s="49">
        <v>24</v>
      </c>
      <c r="G596" s="50">
        <v>326</v>
      </c>
      <c r="H596" s="6">
        <f t="shared" si="10"/>
        <v>326</v>
      </c>
    </row>
    <row r="597" spans="1:8" s="3" customFormat="1" ht="13.95" customHeight="1" x14ac:dyDescent="0.3">
      <c r="B597" s="47">
        <v>452057020</v>
      </c>
      <c r="C597" s="48" t="s">
        <v>78</v>
      </c>
      <c r="D597" s="49">
        <v>77894245489</v>
      </c>
      <c r="E597" s="49">
        <v>8</v>
      </c>
      <c r="F597" s="49">
        <v>16</v>
      </c>
      <c r="G597" s="50">
        <v>395.89</v>
      </c>
      <c r="H597" s="6">
        <f t="shared" si="10"/>
        <v>395.89</v>
      </c>
    </row>
    <row r="598" spans="1:8" s="3" customFormat="1" ht="13.95" customHeight="1" x14ac:dyDescent="0.3">
      <c r="B598" s="47">
        <v>452072005</v>
      </c>
      <c r="C598" s="48" t="s">
        <v>77</v>
      </c>
      <c r="D598" s="49">
        <v>77894245490</v>
      </c>
      <c r="E598" s="49">
        <v>30</v>
      </c>
      <c r="F598" s="49">
        <v>90</v>
      </c>
      <c r="G598" s="50">
        <v>116.87</v>
      </c>
      <c r="H598" s="6">
        <f t="shared" si="10"/>
        <v>116.87</v>
      </c>
    </row>
    <row r="599" spans="1:8" s="3" customFormat="1" ht="13.95" customHeight="1" x14ac:dyDescent="0.3">
      <c r="A599" s="34"/>
      <c r="B599" s="47">
        <v>452072007</v>
      </c>
      <c r="C599" s="48" t="s">
        <v>76</v>
      </c>
      <c r="D599" s="49">
        <v>77894245491</v>
      </c>
      <c r="E599" s="49">
        <v>20</v>
      </c>
      <c r="F599" s="49">
        <v>60</v>
      </c>
      <c r="G599" s="50">
        <v>163.46</v>
      </c>
      <c r="H599" s="6">
        <f t="shared" si="10"/>
        <v>163.46</v>
      </c>
    </row>
    <row r="600" spans="1:8" s="3" customFormat="1" ht="13.95" customHeight="1" x14ac:dyDescent="0.3">
      <c r="A600" s="34"/>
      <c r="B600" s="47">
        <v>452072010</v>
      </c>
      <c r="C600" s="48" t="s">
        <v>75</v>
      </c>
      <c r="D600" s="49">
        <v>77894245492</v>
      </c>
      <c r="E600" s="49">
        <v>15</v>
      </c>
      <c r="F600" s="49">
        <v>30</v>
      </c>
      <c r="G600" s="50">
        <v>221.63</v>
      </c>
      <c r="H600" s="6">
        <f t="shared" si="10"/>
        <v>221.63</v>
      </c>
    </row>
    <row r="601" spans="1:8" s="3" customFormat="1" ht="13.95" customHeight="1" x14ac:dyDescent="0.3">
      <c r="A601" s="34"/>
      <c r="B601" s="47">
        <v>452072015</v>
      </c>
      <c r="C601" s="48" t="s">
        <v>74</v>
      </c>
      <c r="D601" s="49">
        <v>77894245727</v>
      </c>
      <c r="E601" s="49">
        <v>8</v>
      </c>
      <c r="F601" s="49">
        <v>16</v>
      </c>
      <c r="G601" s="50">
        <v>443.63</v>
      </c>
      <c r="H601" s="6">
        <f t="shared" si="10"/>
        <v>443.63</v>
      </c>
    </row>
    <row r="602" spans="1:8" s="3" customFormat="1" ht="13.95" customHeight="1" x14ac:dyDescent="0.3">
      <c r="A602" s="34"/>
      <c r="B602" s="47">
        <v>452072020</v>
      </c>
      <c r="C602" s="48" t="s">
        <v>73</v>
      </c>
      <c r="D602" s="49">
        <v>77894245494</v>
      </c>
      <c r="E602" s="49">
        <v>5</v>
      </c>
      <c r="F602" s="49">
        <v>10</v>
      </c>
      <c r="G602" s="50">
        <v>606.89</v>
      </c>
      <c r="H602" s="6">
        <f t="shared" si="10"/>
        <v>606.89</v>
      </c>
    </row>
    <row r="603" spans="1:8" s="3" customFormat="1" ht="13.95" customHeight="1" x14ac:dyDescent="0.3">
      <c r="A603" s="34"/>
      <c r="B603" s="47">
        <v>452072030</v>
      </c>
      <c r="C603" s="48" t="s">
        <v>72</v>
      </c>
      <c r="D603" s="49">
        <v>77894245728</v>
      </c>
      <c r="E603" s="49">
        <v>4</v>
      </c>
      <c r="F603" s="49">
        <v>8</v>
      </c>
      <c r="G603" s="50">
        <v>1964.85</v>
      </c>
      <c r="H603" s="6">
        <f t="shared" si="10"/>
        <v>1964.85</v>
      </c>
    </row>
    <row r="604" spans="1:8" s="3" customFormat="1" ht="13.95" customHeight="1" x14ac:dyDescent="0.3">
      <c r="A604" s="34"/>
      <c r="B604" s="47">
        <v>452077012</v>
      </c>
      <c r="C604" s="48" t="s">
        <v>71</v>
      </c>
      <c r="D604" s="49">
        <v>77894245745</v>
      </c>
      <c r="E604" s="49">
        <v>6</v>
      </c>
      <c r="F604" s="49">
        <v>12</v>
      </c>
      <c r="G604" s="50">
        <v>544.41</v>
      </c>
      <c r="H604" s="6">
        <f t="shared" si="10"/>
        <v>544.41</v>
      </c>
    </row>
    <row r="605" spans="1:8" s="3" customFormat="1" ht="13.95" customHeight="1" x14ac:dyDescent="0.3">
      <c r="A605" s="34"/>
      <c r="B605" s="47">
        <v>452091002</v>
      </c>
      <c r="C605" s="48" t="s">
        <v>70</v>
      </c>
      <c r="D605" s="49">
        <v>77894245729</v>
      </c>
      <c r="E605" s="49">
        <v>125</v>
      </c>
      <c r="F605" s="49">
        <v>750</v>
      </c>
      <c r="G605" s="50">
        <v>39.97</v>
      </c>
      <c r="H605" s="6">
        <f t="shared" si="10"/>
        <v>39.97</v>
      </c>
    </row>
    <row r="606" spans="1:8" s="3" customFormat="1" ht="13.95" customHeight="1" x14ac:dyDescent="0.3">
      <c r="A606" s="34"/>
      <c r="B606" s="47">
        <v>452091004</v>
      </c>
      <c r="C606" s="48" t="s">
        <v>69</v>
      </c>
      <c r="D606" s="49">
        <v>77894245781</v>
      </c>
      <c r="E606" s="49">
        <v>125</v>
      </c>
      <c r="F606" s="49">
        <v>750</v>
      </c>
      <c r="G606" s="50">
        <v>39.97</v>
      </c>
      <c r="H606" s="6">
        <f t="shared" si="10"/>
        <v>39.97</v>
      </c>
    </row>
    <row r="607" spans="1:8" s="3" customFormat="1" ht="13.95" customHeight="1" x14ac:dyDescent="0.3">
      <c r="A607" s="34"/>
      <c r="B607" s="47">
        <v>452091005</v>
      </c>
      <c r="C607" s="48" t="s">
        <v>68</v>
      </c>
      <c r="D607" s="49">
        <v>77894245730</v>
      </c>
      <c r="E607" s="49">
        <v>150</v>
      </c>
      <c r="F607" s="49">
        <v>600</v>
      </c>
      <c r="G607" s="50">
        <v>30.5</v>
      </c>
      <c r="H607" s="6">
        <f t="shared" si="10"/>
        <v>30.5</v>
      </c>
    </row>
    <row r="608" spans="1:8" s="3" customFormat="1" ht="13.95" customHeight="1" x14ac:dyDescent="0.3">
      <c r="A608" s="34"/>
      <c r="B608" s="47">
        <v>452091007</v>
      </c>
      <c r="C608" s="48" t="s">
        <v>67</v>
      </c>
      <c r="D608" s="49">
        <v>77894245731</v>
      </c>
      <c r="E608" s="49">
        <v>90</v>
      </c>
      <c r="F608" s="49">
        <v>360</v>
      </c>
      <c r="G608" s="50">
        <v>30.5</v>
      </c>
      <c r="H608" s="6">
        <f t="shared" si="10"/>
        <v>30.5</v>
      </c>
    </row>
    <row r="609" spans="1:8" s="3" customFormat="1" ht="13.95" customHeight="1" x14ac:dyDescent="0.3">
      <c r="A609" s="34"/>
      <c r="B609" s="47">
        <v>452091010</v>
      </c>
      <c r="C609" s="48" t="s">
        <v>66</v>
      </c>
      <c r="D609" s="49">
        <v>77894245782</v>
      </c>
      <c r="E609" s="49">
        <v>60</v>
      </c>
      <c r="F609" s="49">
        <v>240</v>
      </c>
      <c r="G609" s="50">
        <v>37.68</v>
      </c>
      <c r="H609" s="6">
        <f t="shared" si="10"/>
        <v>37.68</v>
      </c>
    </row>
    <row r="610" spans="1:8" s="3" customFormat="1" ht="13.95" customHeight="1" x14ac:dyDescent="0.3">
      <c r="A610" s="34"/>
      <c r="B610" s="47">
        <v>452094002</v>
      </c>
      <c r="C610" s="48" t="s">
        <v>65</v>
      </c>
      <c r="D610" s="49">
        <v>77894245401</v>
      </c>
      <c r="E610" s="49">
        <v>20</v>
      </c>
      <c r="F610" s="49">
        <v>240</v>
      </c>
      <c r="G610" s="50">
        <v>209.69</v>
      </c>
      <c r="H610" s="6">
        <f t="shared" si="10"/>
        <v>209.69</v>
      </c>
    </row>
    <row r="611" spans="1:8" s="3" customFormat="1" ht="13.95" customHeight="1" x14ac:dyDescent="0.3">
      <c r="A611" s="34"/>
      <c r="B611" s="47">
        <v>452094004</v>
      </c>
      <c r="C611" s="48" t="s">
        <v>64</v>
      </c>
      <c r="D611" s="49">
        <v>77894245496</v>
      </c>
      <c r="E611" s="49">
        <v>40</v>
      </c>
      <c r="F611" s="49">
        <v>160</v>
      </c>
      <c r="G611" s="50">
        <v>209.69</v>
      </c>
      <c r="H611" s="6">
        <f t="shared" si="10"/>
        <v>209.69</v>
      </c>
    </row>
    <row r="612" spans="1:8" s="3" customFormat="1" ht="13.95" customHeight="1" x14ac:dyDescent="0.3">
      <c r="A612" s="34"/>
      <c r="B612" s="47">
        <v>452094005</v>
      </c>
      <c r="C612" s="48" t="s">
        <v>63</v>
      </c>
      <c r="D612" s="49">
        <v>77894245513</v>
      </c>
      <c r="E612" s="49">
        <v>50</v>
      </c>
      <c r="F612" s="49">
        <v>100</v>
      </c>
      <c r="G612" s="50">
        <v>190.55</v>
      </c>
      <c r="H612" s="6">
        <f t="shared" si="10"/>
        <v>190.55</v>
      </c>
    </row>
    <row r="613" spans="1:8" s="3" customFormat="1" ht="13.95" customHeight="1" x14ac:dyDescent="0.3">
      <c r="A613" s="34"/>
      <c r="B613" s="47">
        <v>452094007</v>
      </c>
      <c r="C613" s="48" t="s">
        <v>62</v>
      </c>
      <c r="D613" s="49">
        <v>77894245497</v>
      </c>
      <c r="E613" s="49">
        <v>35</v>
      </c>
      <c r="F613" s="49">
        <v>70</v>
      </c>
      <c r="G613" s="50">
        <v>243.99</v>
      </c>
      <c r="H613" s="6">
        <f t="shared" si="10"/>
        <v>243.99</v>
      </c>
    </row>
    <row r="614" spans="1:8" s="3" customFormat="1" ht="13.95" customHeight="1" x14ac:dyDescent="0.3">
      <c r="A614" s="34"/>
      <c r="B614" s="47">
        <v>452094010</v>
      </c>
      <c r="C614" s="48" t="s">
        <v>61</v>
      </c>
      <c r="D614" s="49">
        <v>77894245394</v>
      </c>
      <c r="E614" s="49">
        <v>20</v>
      </c>
      <c r="F614" s="49">
        <v>40</v>
      </c>
      <c r="G614" s="50">
        <v>285.83999999999997</v>
      </c>
      <c r="H614" s="6">
        <f t="shared" si="10"/>
        <v>285.83999999999997</v>
      </c>
    </row>
    <row r="615" spans="1:8" s="3" customFormat="1" ht="13.95" customHeight="1" x14ac:dyDescent="0.3">
      <c r="A615" s="34"/>
      <c r="B615" s="47">
        <v>452094012</v>
      </c>
      <c r="C615" s="48" t="s">
        <v>60</v>
      </c>
      <c r="D615" s="49">
        <v>77894245498</v>
      </c>
      <c r="E615" s="49">
        <v>15</v>
      </c>
      <c r="F615" s="49">
        <v>30</v>
      </c>
      <c r="G615" s="50">
        <v>381.48</v>
      </c>
      <c r="H615" s="6">
        <f t="shared" si="10"/>
        <v>381.48</v>
      </c>
    </row>
    <row r="616" spans="1:8" s="3" customFormat="1" ht="13.95" customHeight="1" x14ac:dyDescent="0.3">
      <c r="A616" s="34"/>
      <c r="B616" s="47">
        <v>452094015</v>
      </c>
      <c r="C616" s="48" t="s">
        <v>59</v>
      </c>
      <c r="D616" s="49">
        <v>77894245499</v>
      </c>
      <c r="E616" s="49">
        <v>10</v>
      </c>
      <c r="F616" s="49">
        <v>20</v>
      </c>
      <c r="G616" s="50">
        <v>500.06</v>
      </c>
      <c r="H616" s="6">
        <f t="shared" si="10"/>
        <v>500.06</v>
      </c>
    </row>
    <row r="617" spans="1:8" s="3" customFormat="1" ht="13.95" customHeight="1" x14ac:dyDescent="0.3">
      <c r="A617" s="34"/>
      <c r="B617" s="47">
        <v>452094020</v>
      </c>
      <c r="C617" s="48" t="s">
        <v>58</v>
      </c>
      <c r="D617" s="49">
        <v>77894245514</v>
      </c>
      <c r="E617" s="49">
        <v>6</v>
      </c>
      <c r="F617" s="49">
        <v>12</v>
      </c>
      <c r="G617" s="50">
        <v>761.85</v>
      </c>
      <c r="H617" s="6">
        <f t="shared" si="10"/>
        <v>761.85</v>
      </c>
    </row>
    <row r="618" spans="1:8" s="3" customFormat="1" ht="13.95" customHeight="1" x14ac:dyDescent="0.3">
      <c r="A618" s="34"/>
      <c r="B618" s="47">
        <v>452094025</v>
      </c>
      <c r="C618" s="48" t="s">
        <v>57</v>
      </c>
      <c r="D618" s="49">
        <v>77894245500</v>
      </c>
      <c r="E618" s="49">
        <v>4</v>
      </c>
      <c r="F618" s="49">
        <v>8</v>
      </c>
      <c r="G618" s="50">
        <v>1396.96</v>
      </c>
      <c r="H618" s="6">
        <f t="shared" si="10"/>
        <v>1396.96</v>
      </c>
    </row>
    <row r="619" spans="1:8" s="3" customFormat="1" ht="13.95" customHeight="1" x14ac:dyDescent="0.3">
      <c r="A619" s="34"/>
      <c r="B619" s="47">
        <v>452094030</v>
      </c>
      <c r="C619" s="48" t="s">
        <v>56</v>
      </c>
      <c r="D619" s="49">
        <v>77894245501</v>
      </c>
      <c r="E619" s="49">
        <v>4</v>
      </c>
      <c r="F619" s="49">
        <v>8</v>
      </c>
      <c r="G619" s="50">
        <v>2325.13</v>
      </c>
      <c r="H619" s="6">
        <f t="shared" si="10"/>
        <v>2325.13</v>
      </c>
    </row>
    <row r="620" spans="1:8" s="3" customFormat="1" ht="13.95" customHeight="1" thickBot="1" x14ac:dyDescent="0.35">
      <c r="A620" s="34"/>
      <c r="B620" s="53">
        <v>452094040</v>
      </c>
      <c r="C620" s="54" t="s">
        <v>44</v>
      </c>
      <c r="D620" s="55">
        <v>77894245553</v>
      </c>
      <c r="E620" s="55">
        <v>2</v>
      </c>
      <c r="F620" s="55">
        <v>4</v>
      </c>
      <c r="G620" s="56">
        <v>4661.0600000000004</v>
      </c>
      <c r="H620" s="37">
        <f t="shared" si="10"/>
        <v>4661.0600000000004</v>
      </c>
    </row>
    <row r="621" spans="1:8" s="3" customFormat="1" ht="13.95" customHeight="1" x14ac:dyDescent="0.3">
      <c r="A621" s="34"/>
      <c r="B621" s="4"/>
      <c r="D621" s="4"/>
    </row>
    <row r="622" spans="1:8" s="3" customFormat="1" ht="13.95" customHeight="1" x14ac:dyDescent="0.3">
      <c r="B622" s="4"/>
      <c r="D622" s="4"/>
    </row>
    <row r="623" spans="1:8" s="3" customFormat="1" ht="13.95" customHeight="1" x14ac:dyDescent="0.3">
      <c r="B623" s="4"/>
      <c r="D623" s="4"/>
    </row>
    <row r="624" spans="1:8" s="3" customFormat="1" ht="13.95" customHeight="1" x14ac:dyDescent="0.3">
      <c r="B624" s="4"/>
      <c r="D624" s="4"/>
    </row>
    <row r="625" spans="2:4" s="3" customFormat="1" ht="13.95" customHeight="1" x14ac:dyDescent="0.3">
      <c r="B625" s="4"/>
      <c r="D625" s="4"/>
    </row>
    <row r="626" spans="2:4" s="3" customFormat="1" ht="13.95" customHeight="1" x14ac:dyDescent="0.3">
      <c r="B626" s="4"/>
      <c r="D626" s="4"/>
    </row>
    <row r="627" spans="2:4" s="3" customFormat="1" ht="13.95" customHeight="1" x14ac:dyDescent="0.3">
      <c r="B627" s="4"/>
      <c r="D627" s="4"/>
    </row>
    <row r="628" spans="2:4" s="3" customFormat="1" ht="13.95" customHeight="1" x14ac:dyDescent="0.3">
      <c r="B628" s="4"/>
      <c r="D628" s="4"/>
    </row>
    <row r="629" spans="2:4" s="3" customFormat="1" ht="13.95" customHeight="1" x14ac:dyDescent="0.3">
      <c r="B629" s="4"/>
      <c r="D629" s="4"/>
    </row>
    <row r="630" spans="2:4" s="3" customFormat="1" ht="13.95" customHeight="1" x14ac:dyDescent="0.3">
      <c r="B630" s="4"/>
      <c r="D630" s="4"/>
    </row>
    <row r="631" spans="2:4" s="3" customFormat="1" ht="13.95" customHeight="1" x14ac:dyDescent="0.3">
      <c r="B631" s="4"/>
      <c r="D631" s="4"/>
    </row>
    <row r="632" spans="2:4" s="3" customFormat="1" ht="13.95" customHeight="1" x14ac:dyDescent="0.3">
      <c r="B632" s="4"/>
      <c r="D632" s="4"/>
    </row>
    <row r="633" spans="2:4" s="3" customFormat="1" ht="13.95" customHeight="1" x14ac:dyDescent="0.3">
      <c r="B633" s="4"/>
      <c r="D633" s="4"/>
    </row>
    <row r="634" spans="2:4" s="3" customFormat="1" ht="13.95" customHeight="1" x14ac:dyDescent="0.3">
      <c r="B634" s="4"/>
      <c r="D634" s="4"/>
    </row>
    <row r="635" spans="2:4" s="3" customFormat="1" ht="13.95" customHeight="1" x14ac:dyDescent="0.3">
      <c r="B635" s="4"/>
      <c r="D635" s="4"/>
    </row>
    <row r="636" spans="2:4" s="3" customFormat="1" ht="13.95" customHeight="1" x14ac:dyDescent="0.3">
      <c r="B636" s="4"/>
      <c r="D636" s="4"/>
    </row>
    <row r="637" spans="2:4" s="3" customFormat="1" ht="13.95" customHeight="1" x14ac:dyDescent="0.3">
      <c r="B637" s="4"/>
      <c r="D637" s="4"/>
    </row>
    <row r="638" spans="2:4" s="3" customFormat="1" ht="13.95" customHeight="1" x14ac:dyDescent="0.3">
      <c r="B638" s="4"/>
      <c r="D638" s="4"/>
    </row>
    <row r="639" spans="2:4" s="3" customFormat="1" ht="13.95" customHeight="1" x14ac:dyDescent="0.3">
      <c r="B639" s="4"/>
      <c r="D639" s="4"/>
    </row>
    <row r="640" spans="2:4" s="3" customFormat="1" ht="13.95" customHeight="1" x14ac:dyDescent="0.3">
      <c r="B640" s="4"/>
      <c r="D640" s="4"/>
    </row>
    <row r="641" spans="2:4" s="3" customFormat="1" ht="13.95" customHeight="1" x14ac:dyDescent="0.3">
      <c r="B641" s="4"/>
      <c r="D641" s="4"/>
    </row>
    <row r="642" spans="2:4" s="3" customFormat="1" ht="13.95" customHeight="1" x14ac:dyDescent="0.3">
      <c r="B642" s="4"/>
      <c r="D642" s="4"/>
    </row>
    <row r="643" spans="2:4" s="3" customFormat="1" ht="13.95" customHeight="1" x14ac:dyDescent="0.3">
      <c r="B643" s="4"/>
      <c r="D643" s="4"/>
    </row>
    <row r="644" spans="2:4" s="3" customFormat="1" ht="13.95" customHeight="1" x14ac:dyDescent="0.3">
      <c r="B644" s="4"/>
      <c r="D644" s="4"/>
    </row>
    <row r="645" spans="2:4" s="3" customFormat="1" ht="13.95" customHeight="1" x14ac:dyDescent="0.3">
      <c r="B645" s="4"/>
      <c r="D645" s="4"/>
    </row>
    <row r="646" spans="2:4" s="3" customFormat="1" ht="13.95" customHeight="1" x14ac:dyDescent="0.3">
      <c r="B646" s="4"/>
      <c r="D646" s="4"/>
    </row>
    <row r="647" spans="2:4" s="3" customFormat="1" ht="13.95" customHeight="1" x14ac:dyDescent="0.3">
      <c r="B647" s="4"/>
      <c r="D647" s="4"/>
    </row>
    <row r="648" spans="2:4" s="3" customFormat="1" ht="13.95" customHeight="1" x14ac:dyDescent="0.3">
      <c r="B648" s="4"/>
      <c r="D648" s="4"/>
    </row>
    <row r="649" spans="2:4" s="3" customFormat="1" ht="13.95" customHeight="1" x14ac:dyDescent="0.3">
      <c r="B649" s="4"/>
      <c r="D649" s="4"/>
    </row>
    <row r="650" spans="2:4" s="3" customFormat="1" ht="13.95" customHeight="1" x14ac:dyDescent="0.3">
      <c r="B650" s="4"/>
      <c r="D650" s="4"/>
    </row>
    <row r="651" spans="2:4" s="3" customFormat="1" ht="13.95" customHeight="1" x14ac:dyDescent="0.3">
      <c r="B651" s="4"/>
      <c r="D651" s="4"/>
    </row>
    <row r="652" spans="2:4" s="3" customFormat="1" ht="13.95" customHeight="1" x14ac:dyDescent="0.3">
      <c r="B652" s="4"/>
      <c r="D652" s="4"/>
    </row>
    <row r="653" spans="2:4" s="3" customFormat="1" ht="13.95" customHeight="1" x14ac:dyDescent="0.3">
      <c r="B653" s="4"/>
      <c r="D653" s="4"/>
    </row>
    <row r="654" spans="2:4" s="3" customFormat="1" ht="13.95" customHeight="1" x14ac:dyDescent="0.3">
      <c r="B654" s="4"/>
      <c r="D654" s="4"/>
    </row>
    <row r="655" spans="2:4" s="3" customFormat="1" ht="13.95" customHeight="1" x14ac:dyDescent="0.3">
      <c r="B655" s="4"/>
      <c r="D655" s="4"/>
    </row>
    <row r="656" spans="2:4" s="3" customFormat="1" ht="13.95" customHeight="1" x14ac:dyDescent="0.3">
      <c r="B656" s="4"/>
      <c r="D656" s="4"/>
    </row>
    <row r="657" spans="2:4" s="3" customFormat="1" ht="13.95" customHeight="1" x14ac:dyDescent="0.3">
      <c r="B657" s="4"/>
      <c r="D657" s="4"/>
    </row>
    <row r="658" spans="2:4" s="3" customFormat="1" ht="13.95" customHeight="1" x14ac:dyDescent="0.3">
      <c r="B658" s="4"/>
      <c r="D658" s="4"/>
    </row>
    <row r="659" spans="2:4" s="3" customFormat="1" ht="13.95" customHeight="1" x14ac:dyDescent="0.3">
      <c r="B659" s="4"/>
      <c r="D659" s="4"/>
    </row>
    <row r="660" spans="2:4" s="3" customFormat="1" ht="13.95" customHeight="1" x14ac:dyDescent="0.3">
      <c r="B660" s="4"/>
      <c r="D660" s="4"/>
    </row>
    <row r="661" spans="2:4" s="3" customFormat="1" ht="13.95" customHeight="1" x14ac:dyDescent="0.3">
      <c r="B661" s="4"/>
      <c r="D661" s="4"/>
    </row>
    <row r="662" spans="2:4" s="3" customFormat="1" ht="13.95" customHeight="1" x14ac:dyDescent="0.3">
      <c r="B662" s="4"/>
      <c r="D662" s="4"/>
    </row>
    <row r="663" spans="2:4" s="3" customFormat="1" ht="13.95" customHeight="1" x14ac:dyDescent="0.3">
      <c r="B663" s="4"/>
      <c r="D663" s="4"/>
    </row>
    <row r="664" spans="2:4" s="3" customFormat="1" ht="13.95" customHeight="1" x14ac:dyDescent="0.3">
      <c r="B664" s="4"/>
      <c r="D664" s="4"/>
    </row>
    <row r="665" spans="2:4" s="3" customFormat="1" ht="13.95" customHeight="1" x14ac:dyDescent="0.3">
      <c r="B665" s="4"/>
      <c r="D665" s="4"/>
    </row>
    <row r="666" spans="2:4" s="3" customFormat="1" ht="13.95" customHeight="1" x14ac:dyDescent="0.3">
      <c r="B666" s="4"/>
      <c r="D666" s="4"/>
    </row>
    <row r="667" spans="2:4" s="3" customFormat="1" ht="13.95" customHeight="1" x14ac:dyDescent="0.3">
      <c r="B667" s="4"/>
      <c r="D667" s="4"/>
    </row>
    <row r="668" spans="2:4" s="3" customFormat="1" ht="13.95" customHeight="1" x14ac:dyDescent="0.3">
      <c r="B668" s="4"/>
      <c r="D668" s="4"/>
    </row>
    <row r="669" spans="2:4" s="3" customFormat="1" ht="13.95" customHeight="1" x14ac:dyDescent="0.3">
      <c r="B669" s="4"/>
      <c r="D669" s="4"/>
    </row>
    <row r="670" spans="2:4" s="3" customFormat="1" ht="13.95" customHeight="1" x14ac:dyDescent="0.3">
      <c r="B670" s="4"/>
      <c r="D670" s="4"/>
    </row>
    <row r="671" spans="2:4" s="3" customFormat="1" ht="13.95" customHeight="1" x14ac:dyDescent="0.3">
      <c r="B671" s="4"/>
      <c r="D671" s="4"/>
    </row>
    <row r="672" spans="2:4" s="3" customFormat="1" ht="13.95" customHeight="1" x14ac:dyDescent="0.3">
      <c r="B672" s="4"/>
      <c r="D672" s="4"/>
    </row>
    <row r="673" spans="2:4" s="3" customFormat="1" ht="13.95" customHeight="1" x14ac:dyDescent="0.3">
      <c r="B673" s="4"/>
      <c r="D673" s="4"/>
    </row>
    <row r="674" spans="2:4" s="3" customFormat="1" ht="13.95" customHeight="1" x14ac:dyDescent="0.3">
      <c r="B674" s="4"/>
      <c r="D674" s="4"/>
    </row>
    <row r="675" spans="2:4" s="3" customFormat="1" ht="13.95" customHeight="1" x14ac:dyDescent="0.3">
      <c r="B675" s="4"/>
      <c r="D675" s="4"/>
    </row>
    <row r="676" spans="2:4" s="3" customFormat="1" ht="13.95" customHeight="1" x14ac:dyDescent="0.3">
      <c r="B676" s="4"/>
      <c r="D676" s="4"/>
    </row>
    <row r="677" spans="2:4" s="3" customFormat="1" ht="13.95" customHeight="1" x14ac:dyDescent="0.3">
      <c r="B677" s="4"/>
      <c r="D677" s="4"/>
    </row>
    <row r="678" spans="2:4" s="3" customFormat="1" ht="13.95" customHeight="1" x14ac:dyDescent="0.3">
      <c r="B678" s="4"/>
      <c r="D678" s="4"/>
    </row>
    <row r="679" spans="2:4" s="3" customFormat="1" ht="13.95" customHeight="1" x14ac:dyDescent="0.3">
      <c r="B679" s="4"/>
      <c r="D679" s="4"/>
    </row>
    <row r="680" spans="2:4" s="3" customFormat="1" ht="13.95" customHeight="1" x14ac:dyDescent="0.3">
      <c r="B680" s="4"/>
      <c r="D680" s="4"/>
    </row>
    <row r="681" spans="2:4" s="3" customFormat="1" ht="13.95" customHeight="1" x14ac:dyDescent="0.3">
      <c r="B681" s="4"/>
      <c r="D681" s="4"/>
    </row>
    <row r="682" spans="2:4" s="3" customFormat="1" ht="13.95" customHeight="1" x14ac:dyDescent="0.3">
      <c r="B682" s="4"/>
      <c r="D682" s="4"/>
    </row>
    <row r="683" spans="2:4" s="3" customFormat="1" ht="13.95" customHeight="1" x14ac:dyDescent="0.3">
      <c r="B683" s="4"/>
      <c r="D683" s="4"/>
    </row>
    <row r="684" spans="2:4" s="3" customFormat="1" ht="13.95" customHeight="1" x14ac:dyDescent="0.3">
      <c r="B684" s="4"/>
      <c r="D684" s="4"/>
    </row>
    <row r="685" spans="2:4" s="3" customFormat="1" ht="13.95" customHeight="1" x14ac:dyDescent="0.3">
      <c r="B685" s="4"/>
      <c r="D685" s="4"/>
    </row>
    <row r="686" spans="2:4" s="3" customFormat="1" ht="13.95" customHeight="1" x14ac:dyDescent="0.3">
      <c r="B686" s="4"/>
      <c r="D686" s="4"/>
    </row>
    <row r="687" spans="2:4" s="3" customFormat="1" ht="13.95" customHeight="1" x14ac:dyDescent="0.3">
      <c r="B687" s="4"/>
      <c r="D687" s="4"/>
    </row>
    <row r="688" spans="2:4" s="3" customFormat="1" ht="13.95" customHeight="1" x14ac:dyDescent="0.3">
      <c r="B688" s="4"/>
      <c r="D688" s="4"/>
    </row>
    <row r="689" spans="2:4" s="3" customFormat="1" ht="13.95" customHeight="1" x14ac:dyDescent="0.3">
      <c r="B689" s="4"/>
      <c r="D689" s="4"/>
    </row>
    <row r="690" spans="2:4" s="3" customFormat="1" ht="13.95" customHeight="1" x14ac:dyDescent="0.3">
      <c r="B690" s="4"/>
      <c r="D690" s="4"/>
    </row>
    <row r="691" spans="2:4" s="3" customFormat="1" ht="13.95" customHeight="1" x14ac:dyDescent="0.3">
      <c r="B691" s="4"/>
      <c r="D691" s="4"/>
    </row>
    <row r="692" spans="2:4" s="3" customFormat="1" ht="13.95" customHeight="1" x14ac:dyDescent="0.3">
      <c r="B692" s="4"/>
      <c r="D692" s="4"/>
    </row>
    <row r="693" spans="2:4" s="3" customFormat="1" ht="13.95" customHeight="1" x14ac:dyDescent="0.3">
      <c r="B693" s="4"/>
      <c r="D693" s="4"/>
    </row>
    <row r="694" spans="2:4" s="3" customFormat="1" ht="13.95" customHeight="1" x14ac:dyDescent="0.3">
      <c r="B694" s="4"/>
      <c r="D694" s="4"/>
    </row>
    <row r="695" spans="2:4" s="3" customFormat="1" ht="13.95" customHeight="1" x14ac:dyDescent="0.3">
      <c r="B695" s="4"/>
      <c r="D695" s="4"/>
    </row>
    <row r="696" spans="2:4" s="3" customFormat="1" ht="13.95" customHeight="1" x14ac:dyDescent="0.3">
      <c r="B696" s="4"/>
      <c r="D696" s="4"/>
    </row>
    <row r="697" spans="2:4" s="3" customFormat="1" ht="13.95" customHeight="1" x14ac:dyDescent="0.3">
      <c r="B697" s="4"/>
      <c r="D697" s="4"/>
    </row>
    <row r="698" spans="2:4" s="3" customFormat="1" ht="13.95" customHeight="1" x14ac:dyDescent="0.3">
      <c r="B698" s="4"/>
      <c r="D698" s="4"/>
    </row>
    <row r="699" spans="2:4" s="3" customFormat="1" ht="13.95" customHeight="1" x14ac:dyDescent="0.3">
      <c r="B699" s="4"/>
      <c r="D699" s="4"/>
    </row>
    <row r="700" spans="2:4" s="3" customFormat="1" ht="13.95" customHeight="1" x14ac:dyDescent="0.3">
      <c r="B700" s="4"/>
      <c r="D700" s="4"/>
    </row>
    <row r="701" spans="2:4" s="3" customFormat="1" ht="13.95" customHeight="1" x14ac:dyDescent="0.3">
      <c r="B701" s="4"/>
      <c r="D701" s="4"/>
    </row>
    <row r="702" spans="2:4" s="3" customFormat="1" ht="13.95" customHeight="1" x14ac:dyDescent="0.3">
      <c r="B702" s="4"/>
      <c r="D702" s="4"/>
    </row>
    <row r="703" spans="2:4" s="3" customFormat="1" ht="13.95" customHeight="1" x14ac:dyDescent="0.3">
      <c r="B703" s="4"/>
      <c r="D703" s="4"/>
    </row>
    <row r="704" spans="2:4" s="3" customFormat="1" ht="13.95" customHeight="1" x14ac:dyDescent="0.3">
      <c r="B704" s="4"/>
      <c r="D704" s="4"/>
    </row>
    <row r="705" spans="2:4" s="3" customFormat="1" ht="13.95" customHeight="1" x14ac:dyDescent="0.3">
      <c r="B705" s="4"/>
      <c r="D705" s="4"/>
    </row>
    <row r="706" spans="2:4" s="3" customFormat="1" ht="13.95" customHeight="1" x14ac:dyDescent="0.3">
      <c r="B706" s="4"/>
      <c r="D706" s="4"/>
    </row>
    <row r="707" spans="2:4" s="3" customFormat="1" ht="13.95" customHeight="1" x14ac:dyDescent="0.3">
      <c r="B707" s="4"/>
      <c r="D707" s="4"/>
    </row>
    <row r="708" spans="2:4" s="3" customFormat="1" ht="13.95" customHeight="1" x14ac:dyDescent="0.3">
      <c r="B708" s="4"/>
      <c r="D708" s="4"/>
    </row>
    <row r="709" spans="2:4" s="3" customFormat="1" ht="13.95" customHeight="1" x14ac:dyDescent="0.3">
      <c r="B709" s="4"/>
      <c r="D709" s="4"/>
    </row>
    <row r="710" spans="2:4" s="3" customFormat="1" ht="13.95" customHeight="1" x14ac:dyDescent="0.3">
      <c r="B710" s="4"/>
      <c r="D710" s="4"/>
    </row>
    <row r="711" spans="2:4" s="3" customFormat="1" ht="13.95" customHeight="1" x14ac:dyDescent="0.3">
      <c r="B711" s="4"/>
      <c r="D711" s="4"/>
    </row>
    <row r="712" spans="2:4" s="3" customFormat="1" ht="13.95" customHeight="1" x14ac:dyDescent="0.3">
      <c r="B712" s="4"/>
      <c r="D712" s="4"/>
    </row>
    <row r="713" spans="2:4" s="3" customFormat="1" ht="13.95" customHeight="1" x14ac:dyDescent="0.3">
      <c r="B713" s="4"/>
      <c r="D713" s="4"/>
    </row>
    <row r="714" spans="2:4" s="3" customFormat="1" ht="13.95" customHeight="1" x14ac:dyDescent="0.3">
      <c r="B714" s="4"/>
      <c r="D714" s="4"/>
    </row>
    <row r="715" spans="2:4" s="3" customFormat="1" ht="13.95" customHeight="1" x14ac:dyDescent="0.3">
      <c r="B715" s="4"/>
      <c r="D715" s="4"/>
    </row>
    <row r="716" spans="2:4" s="3" customFormat="1" ht="13.95" customHeight="1" x14ac:dyDescent="0.3">
      <c r="B716" s="4"/>
      <c r="D716" s="4"/>
    </row>
    <row r="717" spans="2:4" s="3" customFormat="1" ht="13.95" customHeight="1" x14ac:dyDescent="0.3">
      <c r="B717" s="4"/>
      <c r="D717" s="4"/>
    </row>
    <row r="718" spans="2:4" s="3" customFormat="1" ht="13.95" customHeight="1" x14ac:dyDescent="0.3">
      <c r="B718" s="4"/>
      <c r="D718" s="4"/>
    </row>
    <row r="719" spans="2:4" s="3" customFormat="1" ht="13.95" customHeight="1" x14ac:dyDescent="0.3">
      <c r="B719" s="4"/>
      <c r="D719" s="4"/>
    </row>
    <row r="720" spans="2:4" s="3" customFormat="1" ht="13.95" customHeight="1" x14ac:dyDescent="0.3">
      <c r="B720" s="4"/>
      <c r="D720" s="4"/>
    </row>
    <row r="721" spans="2:4" s="3" customFormat="1" ht="13.95" customHeight="1" x14ac:dyDescent="0.3">
      <c r="B721" s="4"/>
      <c r="D721" s="4"/>
    </row>
    <row r="722" spans="2:4" s="3" customFormat="1" ht="13.95" customHeight="1" x14ac:dyDescent="0.3">
      <c r="B722" s="4"/>
      <c r="D722" s="4"/>
    </row>
    <row r="723" spans="2:4" s="3" customFormat="1" ht="13.95" customHeight="1" x14ac:dyDescent="0.3">
      <c r="B723" s="4"/>
      <c r="D723" s="4"/>
    </row>
    <row r="724" spans="2:4" s="3" customFormat="1" ht="13.95" customHeight="1" x14ac:dyDescent="0.3">
      <c r="B724" s="4"/>
      <c r="D724" s="4"/>
    </row>
    <row r="725" spans="2:4" s="3" customFormat="1" ht="13.95" customHeight="1" x14ac:dyDescent="0.3">
      <c r="B725" s="4"/>
      <c r="D725" s="4"/>
    </row>
    <row r="726" spans="2:4" s="3" customFormat="1" ht="13.95" customHeight="1" x14ac:dyDescent="0.3">
      <c r="B726" s="4"/>
      <c r="D726" s="4"/>
    </row>
    <row r="727" spans="2:4" s="3" customFormat="1" ht="13.95" customHeight="1" x14ac:dyDescent="0.3">
      <c r="B727" s="4"/>
      <c r="D727" s="4"/>
    </row>
    <row r="728" spans="2:4" s="3" customFormat="1" ht="13.95" customHeight="1" x14ac:dyDescent="0.3">
      <c r="B728" s="4"/>
      <c r="D728" s="4"/>
    </row>
    <row r="729" spans="2:4" s="3" customFormat="1" ht="13.95" customHeight="1" x14ac:dyDescent="0.3">
      <c r="B729" s="4"/>
      <c r="D729" s="4"/>
    </row>
    <row r="730" spans="2:4" s="3" customFormat="1" ht="13.95" customHeight="1" x14ac:dyDescent="0.3">
      <c r="B730" s="4"/>
      <c r="D730" s="4"/>
    </row>
    <row r="731" spans="2:4" s="3" customFormat="1" ht="13.95" customHeight="1" x14ac:dyDescent="0.3">
      <c r="B731" s="4"/>
      <c r="D731" s="4"/>
    </row>
    <row r="732" spans="2:4" s="3" customFormat="1" ht="13.95" customHeight="1" x14ac:dyDescent="0.3">
      <c r="B732" s="4"/>
      <c r="D732" s="4"/>
    </row>
    <row r="733" spans="2:4" s="3" customFormat="1" ht="13.95" customHeight="1" x14ac:dyDescent="0.3">
      <c r="B733" s="4"/>
      <c r="D733" s="4"/>
    </row>
    <row r="734" spans="2:4" s="3" customFormat="1" ht="13.95" customHeight="1" x14ac:dyDescent="0.3">
      <c r="B734" s="4"/>
      <c r="D734" s="4"/>
    </row>
    <row r="735" spans="2:4" s="3" customFormat="1" ht="13.95" customHeight="1" x14ac:dyDescent="0.3">
      <c r="B735" s="4"/>
      <c r="D735" s="4"/>
    </row>
    <row r="736" spans="2:4" s="3" customFormat="1" ht="13.95" customHeight="1" x14ac:dyDescent="0.3">
      <c r="B736" s="4"/>
      <c r="D736" s="4"/>
    </row>
    <row r="737" spans="2:4" s="3" customFormat="1" ht="13.95" customHeight="1" x14ac:dyDescent="0.3">
      <c r="B737" s="4"/>
      <c r="D737" s="4"/>
    </row>
    <row r="738" spans="2:4" s="3" customFormat="1" ht="13.95" customHeight="1" x14ac:dyDescent="0.3">
      <c r="B738" s="4"/>
      <c r="D738" s="4"/>
    </row>
    <row r="739" spans="2:4" s="3" customFormat="1" ht="13.95" customHeight="1" x14ac:dyDescent="0.3">
      <c r="B739" s="4"/>
      <c r="D739" s="4"/>
    </row>
    <row r="740" spans="2:4" s="3" customFormat="1" ht="13.95" customHeight="1" x14ac:dyDescent="0.3">
      <c r="B740" s="4"/>
      <c r="D740" s="4"/>
    </row>
    <row r="741" spans="2:4" s="3" customFormat="1" ht="13.95" customHeight="1" x14ac:dyDescent="0.3">
      <c r="B741" s="4"/>
      <c r="D741" s="4"/>
    </row>
    <row r="742" spans="2:4" s="3" customFormat="1" ht="13.95" customHeight="1" x14ac:dyDescent="0.3">
      <c r="B742" s="4"/>
      <c r="D742" s="4"/>
    </row>
    <row r="743" spans="2:4" s="3" customFormat="1" ht="13.95" customHeight="1" x14ac:dyDescent="0.3">
      <c r="B743" s="4"/>
      <c r="D743" s="4"/>
    </row>
    <row r="744" spans="2:4" s="3" customFormat="1" ht="13.95" customHeight="1" x14ac:dyDescent="0.3">
      <c r="B744" s="4"/>
      <c r="D744" s="4"/>
    </row>
    <row r="745" spans="2:4" s="3" customFormat="1" ht="13.95" customHeight="1" x14ac:dyDescent="0.3">
      <c r="B745" s="4"/>
      <c r="D745" s="4"/>
    </row>
    <row r="746" spans="2:4" s="3" customFormat="1" ht="13.95" customHeight="1" x14ac:dyDescent="0.3">
      <c r="B746" s="4"/>
      <c r="D746" s="4"/>
    </row>
    <row r="747" spans="2:4" s="3" customFormat="1" ht="13.95" customHeight="1" x14ac:dyDescent="0.3">
      <c r="B747" s="4"/>
      <c r="D747" s="4"/>
    </row>
    <row r="748" spans="2:4" s="3" customFormat="1" ht="13.95" customHeight="1" x14ac:dyDescent="0.3">
      <c r="B748" s="4"/>
      <c r="D748" s="4"/>
    </row>
    <row r="749" spans="2:4" s="3" customFormat="1" ht="13.95" customHeight="1" x14ac:dyDescent="0.3">
      <c r="B749" s="4"/>
      <c r="D749" s="4"/>
    </row>
    <row r="750" spans="2:4" s="3" customFormat="1" ht="13.95" customHeight="1" x14ac:dyDescent="0.3">
      <c r="B750" s="4"/>
      <c r="D750" s="4"/>
    </row>
    <row r="751" spans="2:4" s="3" customFormat="1" ht="13.95" customHeight="1" x14ac:dyDescent="0.3">
      <c r="B751" s="4"/>
      <c r="D751" s="4"/>
    </row>
    <row r="752" spans="2:4" s="3" customFormat="1" ht="13.95" customHeight="1" x14ac:dyDescent="0.3">
      <c r="B752" s="4"/>
      <c r="D752" s="4"/>
    </row>
    <row r="753" spans="2:4" s="3" customFormat="1" ht="13.95" customHeight="1" x14ac:dyDescent="0.3">
      <c r="B753" s="4"/>
      <c r="D753" s="4"/>
    </row>
    <row r="754" spans="2:4" s="3" customFormat="1" ht="13.95" customHeight="1" x14ac:dyDescent="0.3">
      <c r="B754" s="4"/>
      <c r="D754" s="4"/>
    </row>
    <row r="755" spans="2:4" s="3" customFormat="1" ht="13.95" customHeight="1" x14ac:dyDescent="0.3">
      <c r="B755" s="4"/>
      <c r="D755" s="4"/>
    </row>
    <row r="756" spans="2:4" s="3" customFormat="1" ht="13.95" customHeight="1" x14ac:dyDescent="0.3">
      <c r="B756" s="4"/>
      <c r="D756" s="4"/>
    </row>
    <row r="757" spans="2:4" s="3" customFormat="1" ht="13.95" customHeight="1" x14ac:dyDescent="0.3">
      <c r="B757" s="4"/>
      <c r="D757" s="4"/>
    </row>
    <row r="758" spans="2:4" s="3" customFormat="1" ht="13.95" customHeight="1" x14ac:dyDescent="0.3">
      <c r="B758" s="4"/>
      <c r="D758" s="4"/>
    </row>
    <row r="759" spans="2:4" s="3" customFormat="1" ht="13.95" customHeight="1" x14ac:dyDescent="0.3">
      <c r="B759" s="4"/>
      <c r="D759" s="4"/>
    </row>
    <row r="760" spans="2:4" s="3" customFormat="1" ht="13.95" customHeight="1" x14ac:dyDescent="0.3">
      <c r="B760" s="4"/>
      <c r="D760" s="4"/>
    </row>
    <row r="761" spans="2:4" s="3" customFormat="1" ht="13.95" customHeight="1" x14ac:dyDescent="0.3">
      <c r="B761" s="4"/>
      <c r="D761" s="4"/>
    </row>
    <row r="762" spans="2:4" s="3" customFormat="1" ht="13.95" customHeight="1" x14ac:dyDescent="0.3">
      <c r="B762" s="4"/>
      <c r="D762" s="4"/>
    </row>
    <row r="763" spans="2:4" s="3" customFormat="1" ht="13.95" customHeight="1" x14ac:dyDescent="0.3">
      <c r="B763" s="4"/>
      <c r="D763" s="4"/>
    </row>
    <row r="764" spans="2:4" s="3" customFormat="1" ht="13.95" customHeight="1" x14ac:dyDescent="0.3">
      <c r="B764" s="4"/>
      <c r="D764" s="4"/>
    </row>
    <row r="765" spans="2:4" s="3" customFormat="1" ht="13.95" customHeight="1" x14ac:dyDescent="0.3">
      <c r="B765" s="4"/>
      <c r="D765" s="4"/>
    </row>
    <row r="766" spans="2:4" s="3" customFormat="1" ht="13.95" customHeight="1" x14ac:dyDescent="0.3">
      <c r="B766" s="4"/>
      <c r="D766" s="4"/>
    </row>
    <row r="767" spans="2:4" s="3" customFormat="1" ht="13.95" customHeight="1" x14ac:dyDescent="0.3">
      <c r="B767" s="4"/>
      <c r="D767" s="4"/>
    </row>
    <row r="768" spans="2:4" s="3" customFormat="1" ht="13.95" customHeight="1" x14ac:dyDescent="0.3">
      <c r="B768" s="4"/>
      <c r="D768" s="4"/>
    </row>
    <row r="769" spans="2:4" s="3" customFormat="1" ht="13.95" customHeight="1" x14ac:dyDescent="0.3">
      <c r="B769" s="4"/>
      <c r="D769" s="4"/>
    </row>
    <row r="770" spans="2:4" s="3" customFormat="1" ht="13.95" customHeight="1" x14ac:dyDescent="0.3">
      <c r="B770" s="4"/>
      <c r="D770" s="4"/>
    </row>
    <row r="771" spans="2:4" s="3" customFormat="1" ht="13.95" customHeight="1" x14ac:dyDescent="0.3">
      <c r="B771" s="4"/>
      <c r="D771" s="4"/>
    </row>
    <row r="772" spans="2:4" s="3" customFormat="1" ht="13.95" customHeight="1" x14ac:dyDescent="0.3">
      <c r="B772" s="4"/>
      <c r="D772" s="4"/>
    </row>
    <row r="773" spans="2:4" s="3" customFormat="1" ht="13.95" customHeight="1" x14ac:dyDescent="0.3">
      <c r="B773" s="4"/>
      <c r="D773" s="4"/>
    </row>
    <row r="774" spans="2:4" s="3" customFormat="1" ht="13.95" customHeight="1" x14ac:dyDescent="0.3">
      <c r="B774" s="4"/>
      <c r="D774" s="4"/>
    </row>
    <row r="775" spans="2:4" s="3" customFormat="1" ht="13.95" customHeight="1" x14ac:dyDescent="0.3">
      <c r="B775" s="4"/>
      <c r="D775" s="4"/>
    </row>
    <row r="776" spans="2:4" s="3" customFormat="1" ht="13.95" customHeight="1" x14ac:dyDescent="0.3">
      <c r="B776" s="4"/>
      <c r="D776" s="4"/>
    </row>
    <row r="777" spans="2:4" s="3" customFormat="1" ht="13.95" customHeight="1" x14ac:dyDescent="0.3">
      <c r="B777" s="4"/>
      <c r="D777" s="4"/>
    </row>
    <row r="778" spans="2:4" s="3" customFormat="1" ht="13.95" customHeight="1" x14ac:dyDescent="0.3">
      <c r="B778" s="4"/>
      <c r="D778" s="4"/>
    </row>
    <row r="779" spans="2:4" s="3" customFormat="1" ht="13.95" customHeight="1" x14ac:dyDescent="0.3">
      <c r="B779" s="4"/>
      <c r="D779" s="4"/>
    </row>
    <row r="780" spans="2:4" s="3" customFormat="1" ht="13.95" customHeight="1" x14ac:dyDescent="0.3">
      <c r="B780" s="4"/>
      <c r="D780" s="4"/>
    </row>
    <row r="781" spans="2:4" s="3" customFormat="1" ht="13.95" customHeight="1" x14ac:dyDescent="0.3">
      <c r="B781" s="4"/>
      <c r="D781" s="4"/>
    </row>
    <row r="782" spans="2:4" s="3" customFormat="1" ht="13.95" customHeight="1" x14ac:dyDescent="0.3">
      <c r="B782" s="4"/>
      <c r="D782" s="4"/>
    </row>
    <row r="783" spans="2:4" s="3" customFormat="1" ht="13.95" customHeight="1" x14ac:dyDescent="0.3">
      <c r="B783" s="4"/>
      <c r="D783" s="4"/>
    </row>
    <row r="784" spans="2:4" s="3" customFormat="1" ht="13.95" customHeight="1" x14ac:dyDescent="0.3">
      <c r="B784" s="4"/>
      <c r="D784" s="4"/>
    </row>
    <row r="785" spans="2:4" s="3" customFormat="1" ht="13.95" customHeight="1" x14ac:dyDescent="0.3">
      <c r="B785" s="4"/>
      <c r="D785" s="4"/>
    </row>
    <row r="786" spans="2:4" s="3" customFormat="1" ht="13.95" customHeight="1" x14ac:dyDescent="0.3">
      <c r="B786" s="4"/>
      <c r="D786" s="4"/>
    </row>
    <row r="787" spans="2:4" s="3" customFormat="1" ht="13.95" customHeight="1" x14ac:dyDescent="0.3">
      <c r="B787" s="4"/>
      <c r="D787" s="4"/>
    </row>
    <row r="788" spans="2:4" s="3" customFormat="1" ht="13.95" customHeight="1" x14ac:dyDescent="0.3">
      <c r="B788" s="4"/>
      <c r="D788" s="4"/>
    </row>
    <row r="789" spans="2:4" s="3" customFormat="1" ht="13.95" customHeight="1" x14ac:dyDescent="0.3">
      <c r="B789" s="4"/>
      <c r="D789" s="4"/>
    </row>
    <row r="790" spans="2:4" s="3" customFormat="1" ht="13.95" customHeight="1" x14ac:dyDescent="0.3">
      <c r="B790" s="4"/>
      <c r="D790" s="4"/>
    </row>
    <row r="791" spans="2:4" s="3" customFormat="1" ht="13.95" customHeight="1" x14ac:dyDescent="0.3">
      <c r="B791" s="4"/>
      <c r="D791" s="4"/>
    </row>
    <row r="792" spans="2:4" s="3" customFormat="1" ht="13.95" customHeight="1" x14ac:dyDescent="0.3">
      <c r="B792" s="4"/>
      <c r="D792" s="4"/>
    </row>
    <row r="793" spans="2:4" s="3" customFormat="1" ht="13.95" customHeight="1" x14ac:dyDescent="0.3">
      <c r="B793" s="4"/>
      <c r="D793" s="4"/>
    </row>
    <row r="794" spans="2:4" s="3" customFormat="1" ht="13.95" customHeight="1" x14ac:dyDescent="0.3">
      <c r="B794" s="4"/>
      <c r="D794" s="4"/>
    </row>
    <row r="795" spans="2:4" s="3" customFormat="1" ht="13.95" customHeight="1" x14ac:dyDescent="0.3">
      <c r="B795" s="4"/>
      <c r="D795" s="4"/>
    </row>
    <row r="796" spans="2:4" s="3" customFormat="1" ht="13.95" customHeight="1" x14ac:dyDescent="0.3">
      <c r="B796" s="4"/>
      <c r="D796" s="4"/>
    </row>
    <row r="797" spans="2:4" s="3" customFormat="1" ht="13.95" customHeight="1" x14ac:dyDescent="0.3">
      <c r="B797" s="4"/>
      <c r="D797" s="4"/>
    </row>
    <row r="798" spans="2:4" s="3" customFormat="1" ht="13.95" customHeight="1" x14ac:dyDescent="0.3">
      <c r="B798" s="4"/>
      <c r="D798" s="4"/>
    </row>
    <row r="799" spans="2:4" s="3" customFormat="1" ht="13.95" customHeight="1" x14ac:dyDescent="0.3">
      <c r="B799" s="4"/>
      <c r="D799" s="4"/>
    </row>
    <row r="800" spans="2:4" s="3" customFormat="1" ht="13.95" customHeight="1" x14ac:dyDescent="0.3">
      <c r="B800" s="4"/>
      <c r="D800" s="4"/>
    </row>
    <row r="801" spans="2:4" s="3" customFormat="1" ht="13.95" customHeight="1" x14ac:dyDescent="0.3">
      <c r="B801" s="4"/>
      <c r="D801" s="4"/>
    </row>
    <row r="802" spans="2:4" s="3" customFormat="1" ht="13.95" customHeight="1" x14ac:dyDescent="0.3">
      <c r="B802" s="4"/>
      <c r="D802" s="4"/>
    </row>
    <row r="803" spans="2:4" s="3" customFormat="1" ht="13.95" customHeight="1" x14ac:dyDescent="0.3">
      <c r="B803" s="4"/>
      <c r="D803" s="4"/>
    </row>
    <row r="804" spans="2:4" s="3" customFormat="1" ht="13.95" customHeight="1" x14ac:dyDescent="0.3">
      <c r="B804" s="4"/>
      <c r="D804" s="4"/>
    </row>
    <row r="805" spans="2:4" s="3" customFormat="1" ht="13.95" customHeight="1" x14ac:dyDescent="0.3">
      <c r="B805" s="4"/>
      <c r="D805" s="4"/>
    </row>
    <row r="806" spans="2:4" s="3" customFormat="1" ht="13.95" customHeight="1" x14ac:dyDescent="0.3">
      <c r="B806" s="4"/>
      <c r="D806" s="4"/>
    </row>
    <row r="807" spans="2:4" s="3" customFormat="1" ht="13.95" customHeight="1" x14ac:dyDescent="0.3">
      <c r="B807" s="4"/>
      <c r="D807" s="4"/>
    </row>
    <row r="808" spans="2:4" s="3" customFormat="1" ht="13.95" customHeight="1" x14ac:dyDescent="0.3">
      <c r="B808" s="4"/>
      <c r="D808" s="4"/>
    </row>
    <row r="809" spans="2:4" s="3" customFormat="1" ht="13.95" customHeight="1" x14ac:dyDescent="0.3">
      <c r="B809" s="4"/>
      <c r="D809" s="4"/>
    </row>
    <row r="810" spans="2:4" s="3" customFormat="1" ht="13.95" customHeight="1" x14ac:dyDescent="0.3">
      <c r="B810" s="4"/>
      <c r="D810" s="4"/>
    </row>
    <row r="811" spans="2:4" s="3" customFormat="1" ht="13.95" customHeight="1" x14ac:dyDescent="0.3">
      <c r="B811" s="4"/>
      <c r="D811" s="4"/>
    </row>
    <row r="812" spans="2:4" s="3" customFormat="1" ht="13.95" customHeight="1" x14ac:dyDescent="0.3">
      <c r="B812" s="4"/>
      <c r="D812" s="4"/>
    </row>
    <row r="813" spans="2:4" s="3" customFormat="1" ht="13.95" customHeight="1" x14ac:dyDescent="0.3">
      <c r="B813" s="4"/>
      <c r="D813" s="4"/>
    </row>
    <row r="814" spans="2:4" s="3" customFormat="1" ht="13.95" customHeight="1" x14ac:dyDescent="0.3">
      <c r="B814" s="4"/>
      <c r="D814" s="4"/>
    </row>
    <row r="815" spans="2:4" s="3" customFormat="1" ht="13.95" customHeight="1" x14ac:dyDescent="0.3">
      <c r="B815" s="4"/>
      <c r="D815" s="4"/>
    </row>
    <row r="816" spans="2:4" s="3" customFormat="1" ht="13.95" customHeight="1" x14ac:dyDescent="0.3">
      <c r="B816" s="4"/>
      <c r="D816" s="4"/>
    </row>
    <row r="817" spans="2:4" s="3" customFormat="1" ht="13.95" customHeight="1" x14ac:dyDescent="0.3">
      <c r="B817" s="4"/>
      <c r="D817" s="4"/>
    </row>
    <row r="818" spans="2:4" s="3" customFormat="1" ht="13.95" customHeight="1" x14ac:dyDescent="0.3">
      <c r="B818" s="4"/>
      <c r="D818" s="4"/>
    </row>
    <row r="819" spans="2:4" s="3" customFormat="1" ht="13.95" customHeight="1" x14ac:dyDescent="0.3">
      <c r="B819" s="4"/>
      <c r="D819" s="4"/>
    </row>
    <row r="820" spans="2:4" s="3" customFormat="1" ht="13.95" customHeight="1" x14ac:dyDescent="0.3">
      <c r="B820" s="4"/>
      <c r="D820" s="4"/>
    </row>
    <row r="821" spans="2:4" s="3" customFormat="1" ht="13.95" customHeight="1" x14ac:dyDescent="0.3">
      <c r="B821" s="4"/>
      <c r="D821" s="4"/>
    </row>
    <row r="822" spans="2:4" s="3" customFormat="1" ht="13.95" customHeight="1" x14ac:dyDescent="0.3">
      <c r="B822" s="4"/>
      <c r="D822" s="4"/>
    </row>
    <row r="823" spans="2:4" s="3" customFormat="1" ht="13.95" customHeight="1" x14ac:dyDescent="0.3">
      <c r="B823" s="4"/>
      <c r="D823" s="4"/>
    </row>
    <row r="824" spans="2:4" s="3" customFormat="1" ht="13.95" customHeight="1" x14ac:dyDescent="0.3">
      <c r="B824" s="4"/>
      <c r="D824" s="4"/>
    </row>
    <row r="825" spans="2:4" s="3" customFormat="1" ht="13.95" customHeight="1" x14ac:dyDescent="0.3">
      <c r="B825" s="4"/>
      <c r="D825" s="4"/>
    </row>
    <row r="826" spans="2:4" s="3" customFormat="1" ht="13.95" customHeight="1" x14ac:dyDescent="0.3">
      <c r="B826" s="4"/>
      <c r="D826" s="4"/>
    </row>
    <row r="827" spans="2:4" s="3" customFormat="1" ht="13.95" customHeight="1" x14ac:dyDescent="0.3">
      <c r="B827" s="4"/>
      <c r="D827" s="4"/>
    </row>
    <row r="828" spans="2:4" s="3" customFormat="1" ht="13.95" customHeight="1" x14ac:dyDescent="0.3">
      <c r="B828" s="4"/>
      <c r="D828" s="4"/>
    </row>
    <row r="829" spans="2:4" s="3" customFormat="1" ht="13.95" customHeight="1" x14ac:dyDescent="0.3">
      <c r="B829" s="4"/>
      <c r="D829" s="4"/>
    </row>
    <row r="830" spans="2:4" s="3" customFormat="1" ht="13.95" customHeight="1" x14ac:dyDescent="0.3">
      <c r="B830" s="4"/>
      <c r="D830" s="4"/>
    </row>
    <row r="831" spans="2:4" s="3" customFormat="1" ht="13.95" customHeight="1" x14ac:dyDescent="0.3">
      <c r="B831" s="4"/>
      <c r="D831" s="4"/>
    </row>
    <row r="832" spans="2:4" s="3" customFormat="1" ht="13.95" customHeight="1" x14ac:dyDescent="0.3">
      <c r="B832" s="4"/>
      <c r="D832" s="4"/>
    </row>
    <row r="833" spans="2:4" s="3" customFormat="1" ht="13.95" customHeight="1" x14ac:dyDescent="0.3">
      <c r="B833" s="4"/>
      <c r="D833" s="4"/>
    </row>
    <row r="834" spans="2:4" s="3" customFormat="1" ht="13.95" customHeight="1" x14ac:dyDescent="0.3">
      <c r="B834" s="4"/>
      <c r="D834" s="4"/>
    </row>
    <row r="835" spans="2:4" s="3" customFormat="1" ht="13.95" customHeight="1" x14ac:dyDescent="0.3">
      <c r="B835" s="4"/>
      <c r="D835" s="4"/>
    </row>
    <row r="836" spans="2:4" s="3" customFormat="1" ht="13.95" customHeight="1" x14ac:dyDescent="0.3">
      <c r="B836" s="4"/>
      <c r="D836" s="4"/>
    </row>
    <row r="837" spans="2:4" s="3" customFormat="1" ht="13.95" customHeight="1" x14ac:dyDescent="0.3">
      <c r="B837" s="4"/>
      <c r="D837" s="4"/>
    </row>
    <row r="838" spans="2:4" s="3" customFormat="1" ht="13.95" customHeight="1" x14ac:dyDescent="0.3">
      <c r="B838" s="4"/>
      <c r="D838" s="4"/>
    </row>
    <row r="839" spans="2:4" s="3" customFormat="1" ht="13.95" customHeight="1" x14ac:dyDescent="0.3">
      <c r="B839" s="4"/>
      <c r="D839" s="4"/>
    </row>
    <row r="840" spans="2:4" s="3" customFormat="1" ht="13.95" customHeight="1" x14ac:dyDescent="0.3">
      <c r="B840" s="4"/>
      <c r="D840" s="4"/>
    </row>
    <row r="841" spans="2:4" s="3" customFormat="1" ht="13.95" customHeight="1" x14ac:dyDescent="0.3">
      <c r="B841" s="4"/>
      <c r="D841" s="4"/>
    </row>
    <row r="842" spans="2:4" s="3" customFormat="1" ht="13.95" customHeight="1" x14ac:dyDescent="0.3">
      <c r="B842" s="4"/>
      <c r="D842" s="4"/>
    </row>
    <row r="843" spans="2:4" s="3" customFormat="1" ht="13.95" customHeight="1" x14ac:dyDescent="0.3">
      <c r="B843" s="4"/>
      <c r="D843" s="4"/>
    </row>
    <row r="844" spans="2:4" s="3" customFormat="1" ht="13.95" customHeight="1" x14ac:dyDescent="0.3">
      <c r="B844" s="4"/>
      <c r="D844" s="4"/>
    </row>
    <row r="845" spans="2:4" s="3" customFormat="1" ht="13.95" customHeight="1" x14ac:dyDescent="0.3">
      <c r="B845" s="4"/>
      <c r="D845" s="4"/>
    </row>
    <row r="846" spans="2:4" s="3" customFormat="1" ht="13.95" customHeight="1" x14ac:dyDescent="0.3">
      <c r="B846" s="4"/>
      <c r="D846" s="4"/>
    </row>
    <row r="847" spans="2:4" s="3" customFormat="1" ht="13.95" customHeight="1" x14ac:dyDescent="0.3">
      <c r="B847" s="4"/>
      <c r="D847" s="4"/>
    </row>
    <row r="848" spans="2:4" s="3" customFormat="1" ht="13.95" customHeight="1" x14ac:dyDescent="0.3">
      <c r="B848" s="4"/>
      <c r="D848" s="4"/>
    </row>
    <row r="849" spans="2:4" s="3" customFormat="1" ht="13.95" customHeight="1" x14ac:dyDescent="0.3">
      <c r="B849" s="4"/>
      <c r="D849" s="4"/>
    </row>
    <row r="850" spans="2:4" s="3" customFormat="1" ht="13.95" customHeight="1" x14ac:dyDescent="0.3">
      <c r="B850" s="4"/>
      <c r="D850" s="4"/>
    </row>
    <row r="851" spans="2:4" s="3" customFormat="1" ht="13.95" customHeight="1" x14ac:dyDescent="0.3">
      <c r="B851" s="4"/>
      <c r="D851" s="4"/>
    </row>
    <row r="852" spans="2:4" s="3" customFormat="1" ht="13.95" customHeight="1" x14ac:dyDescent="0.3">
      <c r="B852" s="4"/>
      <c r="D852" s="4"/>
    </row>
    <row r="853" spans="2:4" s="3" customFormat="1" ht="13.95" customHeight="1" x14ac:dyDescent="0.3">
      <c r="B853" s="4"/>
      <c r="D853" s="4"/>
    </row>
    <row r="854" spans="2:4" s="3" customFormat="1" ht="13.95" customHeight="1" x14ac:dyDescent="0.3">
      <c r="B854" s="4"/>
      <c r="D854" s="4"/>
    </row>
    <row r="855" spans="2:4" s="3" customFormat="1" ht="13.95" customHeight="1" x14ac:dyDescent="0.3">
      <c r="B855" s="4"/>
      <c r="D855" s="4"/>
    </row>
    <row r="856" spans="2:4" s="3" customFormat="1" ht="13.95" customHeight="1" x14ac:dyDescent="0.3">
      <c r="B856" s="4"/>
      <c r="D856" s="4"/>
    </row>
    <row r="857" spans="2:4" s="3" customFormat="1" ht="13.95" customHeight="1" x14ac:dyDescent="0.3">
      <c r="B857" s="4"/>
      <c r="D857" s="4"/>
    </row>
    <row r="858" spans="2:4" s="3" customFormat="1" ht="13.95" customHeight="1" x14ac:dyDescent="0.3">
      <c r="B858" s="4"/>
      <c r="D858" s="4"/>
    </row>
    <row r="859" spans="2:4" s="3" customFormat="1" ht="13.95" customHeight="1" x14ac:dyDescent="0.3">
      <c r="B859" s="4"/>
      <c r="D859" s="4"/>
    </row>
    <row r="860" spans="2:4" s="3" customFormat="1" ht="13.95" customHeight="1" x14ac:dyDescent="0.3">
      <c r="B860" s="4"/>
      <c r="D860" s="4"/>
    </row>
    <row r="861" spans="2:4" s="3" customFormat="1" ht="13.95" customHeight="1" x14ac:dyDescent="0.3">
      <c r="B861" s="4"/>
      <c r="D861" s="4"/>
    </row>
    <row r="862" spans="2:4" s="3" customFormat="1" ht="13.95" customHeight="1" x14ac:dyDescent="0.3">
      <c r="B862" s="4"/>
      <c r="D862" s="4"/>
    </row>
    <row r="863" spans="2:4" s="3" customFormat="1" ht="13.95" customHeight="1" x14ac:dyDescent="0.3">
      <c r="B863" s="4"/>
      <c r="D863" s="4"/>
    </row>
    <row r="864" spans="2:4" s="3" customFormat="1" ht="13.95" customHeight="1" x14ac:dyDescent="0.3">
      <c r="B864" s="4"/>
      <c r="D864" s="4"/>
    </row>
    <row r="865" spans="2:4" s="3" customFormat="1" ht="13.95" customHeight="1" x14ac:dyDescent="0.3">
      <c r="B865" s="4"/>
      <c r="D865" s="4"/>
    </row>
    <row r="866" spans="2:4" s="3" customFormat="1" ht="13.95" customHeight="1" x14ac:dyDescent="0.3">
      <c r="B866" s="4"/>
      <c r="D866" s="4"/>
    </row>
    <row r="867" spans="2:4" s="3" customFormat="1" ht="13.95" customHeight="1" x14ac:dyDescent="0.3">
      <c r="B867" s="4"/>
      <c r="D867" s="4"/>
    </row>
    <row r="868" spans="2:4" s="3" customFormat="1" ht="13.95" customHeight="1" x14ac:dyDescent="0.3">
      <c r="B868" s="4"/>
      <c r="D868" s="4"/>
    </row>
    <row r="869" spans="2:4" s="3" customFormat="1" ht="13.95" customHeight="1" x14ac:dyDescent="0.3">
      <c r="B869" s="4"/>
      <c r="D869" s="4"/>
    </row>
    <row r="870" spans="2:4" s="3" customFormat="1" ht="13.95" customHeight="1" x14ac:dyDescent="0.3">
      <c r="B870" s="4"/>
      <c r="D870" s="4"/>
    </row>
    <row r="871" spans="2:4" s="3" customFormat="1" ht="13.95" customHeight="1" x14ac:dyDescent="0.3">
      <c r="B871" s="4"/>
      <c r="D871" s="4"/>
    </row>
    <row r="872" spans="2:4" s="3" customFormat="1" ht="13.95" customHeight="1" x14ac:dyDescent="0.3">
      <c r="B872" s="4"/>
      <c r="D872" s="4"/>
    </row>
    <row r="873" spans="2:4" s="3" customFormat="1" ht="13.95" customHeight="1" x14ac:dyDescent="0.3">
      <c r="B873" s="4"/>
      <c r="D873" s="4"/>
    </row>
    <row r="874" spans="2:4" s="3" customFormat="1" ht="13.95" customHeight="1" x14ac:dyDescent="0.3">
      <c r="B874" s="4"/>
      <c r="D874" s="4"/>
    </row>
    <row r="875" spans="2:4" s="3" customFormat="1" ht="13.95" customHeight="1" x14ac:dyDescent="0.3">
      <c r="B875" s="4"/>
      <c r="D875" s="4"/>
    </row>
    <row r="876" spans="2:4" s="3" customFormat="1" ht="13.95" customHeight="1" x14ac:dyDescent="0.3">
      <c r="B876" s="4"/>
      <c r="D876" s="4"/>
    </row>
    <row r="877" spans="2:4" s="3" customFormat="1" ht="13.95" customHeight="1" x14ac:dyDescent="0.3">
      <c r="B877" s="4"/>
      <c r="D877" s="4"/>
    </row>
    <row r="878" spans="2:4" s="3" customFormat="1" ht="13.95" customHeight="1" x14ac:dyDescent="0.3">
      <c r="B878" s="4"/>
      <c r="D878" s="4"/>
    </row>
    <row r="879" spans="2:4" s="3" customFormat="1" ht="13.95" customHeight="1" x14ac:dyDescent="0.3">
      <c r="B879" s="4"/>
      <c r="D879" s="4"/>
    </row>
    <row r="880" spans="2:4" s="3" customFormat="1" ht="13.95" customHeight="1" x14ac:dyDescent="0.3">
      <c r="B880" s="4"/>
      <c r="D880" s="4"/>
    </row>
    <row r="881" spans="2:4" s="3" customFormat="1" ht="13.95" customHeight="1" x14ac:dyDescent="0.3">
      <c r="B881" s="4"/>
      <c r="D881" s="4"/>
    </row>
    <row r="882" spans="2:4" s="3" customFormat="1" ht="13.95" customHeight="1" x14ac:dyDescent="0.3">
      <c r="B882" s="4"/>
      <c r="D882" s="4"/>
    </row>
    <row r="883" spans="2:4" s="3" customFormat="1" ht="13.95" customHeight="1" x14ac:dyDescent="0.3">
      <c r="B883" s="4"/>
      <c r="D883" s="4"/>
    </row>
    <row r="884" spans="2:4" s="3" customFormat="1" ht="13.95" customHeight="1" x14ac:dyDescent="0.3">
      <c r="B884" s="4"/>
      <c r="D884" s="4"/>
    </row>
    <row r="885" spans="2:4" s="3" customFormat="1" ht="13.95" customHeight="1" x14ac:dyDescent="0.3">
      <c r="B885" s="4"/>
      <c r="D885" s="4"/>
    </row>
    <row r="886" spans="2:4" s="3" customFormat="1" ht="13.95" customHeight="1" x14ac:dyDescent="0.3">
      <c r="B886" s="4"/>
      <c r="D886" s="4"/>
    </row>
    <row r="887" spans="2:4" s="3" customFormat="1" ht="13.95" customHeight="1" x14ac:dyDescent="0.3">
      <c r="B887" s="4"/>
      <c r="D887" s="4"/>
    </row>
    <row r="888" spans="2:4" s="3" customFormat="1" ht="13.95" customHeight="1" x14ac:dyDescent="0.3">
      <c r="B888" s="4"/>
      <c r="D888" s="4"/>
    </row>
    <row r="889" spans="2:4" s="3" customFormat="1" ht="13.95" customHeight="1" x14ac:dyDescent="0.3">
      <c r="B889" s="4"/>
      <c r="D889" s="4"/>
    </row>
    <row r="890" spans="2:4" s="3" customFormat="1" ht="13.95" customHeight="1" x14ac:dyDescent="0.3">
      <c r="B890" s="4"/>
      <c r="D890" s="4"/>
    </row>
    <row r="891" spans="2:4" s="3" customFormat="1" ht="13.95" customHeight="1" x14ac:dyDescent="0.3">
      <c r="B891" s="4"/>
      <c r="D891" s="4"/>
    </row>
    <row r="892" spans="2:4" s="3" customFormat="1" ht="13.95" customHeight="1" x14ac:dyDescent="0.3">
      <c r="B892" s="4"/>
      <c r="D892" s="4"/>
    </row>
    <row r="893" spans="2:4" s="3" customFormat="1" ht="13.95" customHeight="1" x14ac:dyDescent="0.3">
      <c r="B893" s="4"/>
      <c r="D893" s="4"/>
    </row>
    <row r="894" spans="2:4" s="3" customFormat="1" ht="13.95" customHeight="1" x14ac:dyDescent="0.3">
      <c r="B894" s="4"/>
      <c r="D894" s="4"/>
    </row>
    <row r="895" spans="2:4" s="3" customFormat="1" ht="13.95" customHeight="1" x14ac:dyDescent="0.3">
      <c r="B895" s="4"/>
      <c r="D895" s="4"/>
    </row>
    <row r="896" spans="2:4" s="3" customFormat="1" ht="13.95" customHeight="1" x14ac:dyDescent="0.3">
      <c r="B896" s="4"/>
      <c r="D896" s="4"/>
    </row>
    <row r="897" spans="2:4" s="3" customFormat="1" ht="13.95" customHeight="1" x14ac:dyDescent="0.3">
      <c r="B897" s="4"/>
      <c r="D897" s="4"/>
    </row>
    <row r="898" spans="2:4" s="3" customFormat="1" ht="13.95" customHeight="1" x14ac:dyDescent="0.3">
      <c r="B898" s="4"/>
      <c r="D898" s="4"/>
    </row>
    <row r="899" spans="2:4" s="3" customFormat="1" ht="13.95" customHeight="1" x14ac:dyDescent="0.3">
      <c r="B899" s="4"/>
      <c r="D899" s="4"/>
    </row>
    <row r="900" spans="2:4" s="3" customFormat="1" ht="13.95" customHeight="1" x14ac:dyDescent="0.3">
      <c r="B900" s="4"/>
      <c r="D900" s="4"/>
    </row>
    <row r="901" spans="2:4" s="3" customFormat="1" ht="13.95" customHeight="1" x14ac:dyDescent="0.3">
      <c r="B901" s="4"/>
      <c r="D901" s="4"/>
    </row>
    <row r="902" spans="2:4" s="3" customFormat="1" ht="13.95" customHeight="1" x14ac:dyDescent="0.3">
      <c r="B902" s="4"/>
      <c r="D902" s="4"/>
    </row>
    <row r="903" spans="2:4" s="3" customFormat="1" ht="13.95" customHeight="1" x14ac:dyDescent="0.3">
      <c r="B903" s="4"/>
      <c r="D903" s="4"/>
    </row>
    <row r="904" spans="2:4" s="3" customFormat="1" ht="13.95" customHeight="1" x14ac:dyDescent="0.3">
      <c r="B904" s="4"/>
      <c r="D904" s="4"/>
    </row>
    <row r="905" spans="2:4" s="3" customFormat="1" ht="13.95" customHeight="1" x14ac:dyDescent="0.3">
      <c r="B905" s="4"/>
      <c r="D905" s="4"/>
    </row>
    <row r="906" spans="2:4" s="3" customFormat="1" ht="13.95" customHeight="1" x14ac:dyDescent="0.3">
      <c r="B906" s="4"/>
      <c r="D906" s="4"/>
    </row>
    <row r="907" spans="2:4" s="3" customFormat="1" ht="13.95" customHeight="1" x14ac:dyDescent="0.3">
      <c r="B907" s="4"/>
      <c r="D907" s="4"/>
    </row>
    <row r="908" spans="2:4" s="3" customFormat="1" ht="13.95" customHeight="1" x14ac:dyDescent="0.3">
      <c r="B908" s="4"/>
      <c r="D908" s="4"/>
    </row>
    <row r="909" spans="2:4" s="3" customFormat="1" ht="13.95" customHeight="1" x14ac:dyDescent="0.3">
      <c r="B909" s="4"/>
      <c r="D909" s="4"/>
    </row>
    <row r="910" spans="2:4" s="3" customFormat="1" ht="13.95" customHeight="1" x14ac:dyDescent="0.3">
      <c r="B910" s="4"/>
      <c r="D910" s="4"/>
    </row>
    <row r="911" spans="2:4" s="3" customFormat="1" ht="13.95" customHeight="1" x14ac:dyDescent="0.3">
      <c r="B911" s="4"/>
      <c r="D911" s="4"/>
    </row>
    <row r="912" spans="2:4" s="3" customFormat="1" ht="13.95" customHeight="1" x14ac:dyDescent="0.3">
      <c r="B912" s="4"/>
      <c r="D912" s="4"/>
    </row>
    <row r="913" spans="2:4" s="3" customFormat="1" ht="13.95" customHeight="1" x14ac:dyDescent="0.3">
      <c r="B913" s="4"/>
      <c r="D913" s="4"/>
    </row>
    <row r="914" spans="2:4" s="3" customFormat="1" ht="13.95" customHeight="1" x14ac:dyDescent="0.3">
      <c r="B914" s="4"/>
      <c r="D914" s="4"/>
    </row>
    <row r="915" spans="2:4" s="3" customFormat="1" ht="13.95" customHeight="1" x14ac:dyDescent="0.3">
      <c r="B915" s="4"/>
      <c r="D915" s="4"/>
    </row>
    <row r="916" spans="2:4" s="3" customFormat="1" ht="13.95" customHeight="1" x14ac:dyDescent="0.3">
      <c r="B916" s="4"/>
      <c r="D916" s="4"/>
    </row>
    <row r="917" spans="2:4" s="3" customFormat="1" ht="13.95" customHeight="1" x14ac:dyDescent="0.3">
      <c r="B917" s="4"/>
      <c r="D917" s="4"/>
    </row>
    <row r="918" spans="2:4" s="3" customFormat="1" ht="13.95" customHeight="1" x14ac:dyDescent="0.3">
      <c r="B918" s="4"/>
      <c r="D918" s="4"/>
    </row>
    <row r="919" spans="2:4" s="3" customFormat="1" ht="13.95" customHeight="1" x14ac:dyDescent="0.3">
      <c r="B919" s="4"/>
      <c r="D919" s="4"/>
    </row>
    <row r="920" spans="2:4" s="3" customFormat="1" ht="13.95" customHeight="1" x14ac:dyDescent="0.3">
      <c r="B920" s="4"/>
      <c r="D920" s="4"/>
    </row>
    <row r="921" spans="2:4" s="3" customFormat="1" ht="13.95" customHeight="1" x14ac:dyDescent="0.3">
      <c r="B921" s="4"/>
      <c r="D921" s="4"/>
    </row>
    <row r="922" spans="2:4" s="3" customFormat="1" ht="13.95" customHeight="1" x14ac:dyDescent="0.3">
      <c r="B922" s="4"/>
      <c r="D922" s="4"/>
    </row>
    <row r="923" spans="2:4" s="3" customFormat="1" ht="13.95" customHeight="1" x14ac:dyDescent="0.3">
      <c r="B923" s="4"/>
      <c r="D923" s="4"/>
    </row>
    <row r="924" spans="2:4" s="3" customFormat="1" ht="13.95" customHeight="1" x14ac:dyDescent="0.3">
      <c r="B924" s="4"/>
      <c r="D924" s="4"/>
    </row>
    <row r="925" spans="2:4" s="3" customFormat="1" ht="13.95" customHeight="1" x14ac:dyDescent="0.3">
      <c r="B925" s="4"/>
      <c r="D925" s="4"/>
    </row>
    <row r="926" spans="2:4" s="3" customFormat="1" ht="13.95" customHeight="1" x14ac:dyDescent="0.3">
      <c r="B926" s="4"/>
      <c r="D926" s="4"/>
    </row>
    <row r="927" spans="2:4" s="3" customFormat="1" ht="13.95" customHeight="1" x14ac:dyDescent="0.3">
      <c r="B927" s="4"/>
      <c r="D927" s="4"/>
    </row>
    <row r="928" spans="2:4" s="3" customFormat="1" ht="13.95" customHeight="1" x14ac:dyDescent="0.3">
      <c r="B928" s="4"/>
      <c r="D928" s="4"/>
    </row>
    <row r="929" spans="2:4" s="3" customFormat="1" ht="13.95" customHeight="1" x14ac:dyDescent="0.3">
      <c r="B929" s="4"/>
      <c r="D929" s="4"/>
    </row>
    <row r="930" spans="2:4" s="3" customFormat="1" ht="13.95" customHeight="1" x14ac:dyDescent="0.3">
      <c r="B930" s="4"/>
      <c r="D930" s="4"/>
    </row>
    <row r="931" spans="2:4" s="3" customFormat="1" ht="13.95" customHeight="1" x14ac:dyDescent="0.3">
      <c r="B931" s="4"/>
      <c r="D931" s="4"/>
    </row>
    <row r="932" spans="2:4" s="3" customFormat="1" ht="13.95" customHeight="1" x14ac:dyDescent="0.3">
      <c r="B932" s="4"/>
      <c r="D932" s="4"/>
    </row>
    <row r="933" spans="2:4" s="3" customFormat="1" ht="13.95" customHeight="1" x14ac:dyDescent="0.3">
      <c r="B933" s="4"/>
      <c r="D933" s="4"/>
    </row>
    <row r="934" spans="2:4" s="3" customFormat="1" ht="13.95" customHeight="1" x14ac:dyDescent="0.3">
      <c r="B934" s="4"/>
      <c r="D934" s="4"/>
    </row>
    <row r="935" spans="2:4" s="3" customFormat="1" ht="13.95" customHeight="1" x14ac:dyDescent="0.3">
      <c r="B935" s="4"/>
      <c r="D935" s="4"/>
    </row>
    <row r="936" spans="2:4" s="3" customFormat="1" ht="13.95" customHeight="1" x14ac:dyDescent="0.3">
      <c r="B936" s="4"/>
      <c r="D936" s="4"/>
    </row>
    <row r="937" spans="2:4" s="3" customFormat="1" ht="13.95" customHeight="1" x14ac:dyDescent="0.3">
      <c r="B937" s="4"/>
      <c r="D937" s="4"/>
    </row>
    <row r="938" spans="2:4" s="3" customFormat="1" ht="13.95" customHeight="1" x14ac:dyDescent="0.3">
      <c r="B938" s="4"/>
      <c r="D938" s="4"/>
    </row>
    <row r="939" spans="2:4" s="3" customFormat="1" ht="13.95" customHeight="1" x14ac:dyDescent="0.3">
      <c r="B939" s="4"/>
      <c r="D939" s="4"/>
    </row>
    <row r="940" spans="2:4" s="3" customFormat="1" ht="13.95" customHeight="1" x14ac:dyDescent="0.3">
      <c r="B940" s="4"/>
      <c r="D940" s="4"/>
    </row>
    <row r="941" spans="2:4" s="3" customFormat="1" ht="13.95" customHeight="1" x14ac:dyDescent="0.3">
      <c r="B941" s="4"/>
      <c r="D941" s="4"/>
    </row>
    <row r="942" spans="2:4" s="3" customFormat="1" ht="13.95" customHeight="1" x14ac:dyDescent="0.3">
      <c r="B942" s="4"/>
      <c r="D942" s="4"/>
    </row>
    <row r="943" spans="2:4" s="3" customFormat="1" ht="13.95" customHeight="1" x14ac:dyDescent="0.3">
      <c r="B943" s="4"/>
      <c r="D943" s="4"/>
    </row>
    <row r="944" spans="2:4" s="3" customFormat="1" ht="13.95" customHeight="1" x14ac:dyDescent="0.3">
      <c r="B944" s="4"/>
      <c r="D944" s="4"/>
    </row>
    <row r="945" spans="2:4" s="3" customFormat="1" ht="13.95" customHeight="1" x14ac:dyDescent="0.3">
      <c r="B945" s="4"/>
      <c r="D945" s="4"/>
    </row>
    <row r="946" spans="2:4" s="3" customFormat="1" ht="13.95" customHeight="1" x14ac:dyDescent="0.3">
      <c r="B946" s="4"/>
      <c r="D946" s="4"/>
    </row>
    <row r="947" spans="2:4" s="3" customFormat="1" ht="13.95" customHeight="1" x14ac:dyDescent="0.3">
      <c r="B947" s="4"/>
      <c r="D947" s="4"/>
    </row>
    <row r="948" spans="2:4" s="3" customFormat="1" ht="13.95" customHeight="1" x14ac:dyDescent="0.3">
      <c r="B948" s="4"/>
      <c r="D948" s="4"/>
    </row>
    <row r="949" spans="2:4" s="3" customFormat="1" ht="13.95" customHeight="1" x14ac:dyDescent="0.3">
      <c r="B949" s="4"/>
      <c r="D949" s="4"/>
    </row>
    <row r="950" spans="2:4" s="3" customFormat="1" ht="13.95" customHeight="1" x14ac:dyDescent="0.3">
      <c r="B950" s="4"/>
      <c r="D950" s="4"/>
    </row>
    <row r="951" spans="2:4" s="3" customFormat="1" ht="13.95" customHeight="1" x14ac:dyDescent="0.3">
      <c r="B951" s="4"/>
      <c r="D951" s="4"/>
    </row>
    <row r="952" spans="2:4" s="3" customFormat="1" ht="13.95" customHeight="1" x14ac:dyDescent="0.3">
      <c r="B952" s="4"/>
      <c r="D952" s="4"/>
    </row>
    <row r="953" spans="2:4" s="3" customFormat="1" ht="13.95" customHeight="1" x14ac:dyDescent="0.3">
      <c r="B953" s="4"/>
      <c r="D953" s="4"/>
    </row>
    <row r="954" spans="2:4" s="3" customFormat="1" ht="13.95" customHeight="1" x14ac:dyDescent="0.3">
      <c r="B954" s="4"/>
      <c r="D954" s="4"/>
    </row>
    <row r="955" spans="2:4" s="3" customFormat="1" ht="13.95" customHeight="1" x14ac:dyDescent="0.3">
      <c r="B955" s="4"/>
      <c r="D955" s="4"/>
    </row>
    <row r="956" spans="2:4" s="3" customFormat="1" ht="13.95" customHeight="1" x14ac:dyDescent="0.3">
      <c r="B956" s="4"/>
      <c r="D956" s="4"/>
    </row>
    <row r="957" spans="2:4" s="3" customFormat="1" ht="13.95" customHeight="1" x14ac:dyDescent="0.3">
      <c r="B957" s="4"/>
      <c r="D957" s="4"/>
    </row>
    <row r="958" spans="2:4" s="3" customFormat="1" ht="13.95" customHeight="1" x14ac:dyDescent="0.3">
      <c r="B958" s="4"/>
      <c r="D958" s="4"/>
    </row>
    <row r="959" spans="2:4" s="3" customFormat="1" ht="13.95" customHeight="1" x14ac:dyDescent="0.3">
      <c r="B959" s="4"/>
      <c r="D959" s="4"/>
    </row>
    <row r="960" spans="2:4" s="3" customFormat="1" ht="13.95" customHeight="1" x14ac:dyDescent="0.3">
      <c r="B960" s="4"/>
      <c r="D960" s="4"/>
    </row>
    <row r="961" spans="2:4" s="3" customFormat="1" ht="13.95" customHeight="1" x14ac:dyDescent="0.3">
      <c r="B961" s="4"/>
      <c r="D961" s="4"/>
    </row>
    <row r="962" spans="2:4" s="3" customFormat="1" ht="13.95" customHeight="1" x14ac:dyDescent="0.3">
      <c r="B962" s="4"/>
      <c r="D962" s="4"/>
    </row>
    <row r="963" spans="2:4" s="3" customFormat="1" ht="13.95" customHeight="1" x14ac:dyDescent="0.3">
      <c r="B963" s="4"/>
      <c r="D963" s="4"/>
    </row>
    <row r="964" spans="2:4" s="3" customFormat="1" ht="13.95" customHeight="1" x14ac:dyDescent="0.3">
      <c r="B964" s="4"/>
      <c r="D964" s="4"/>
    </row>
    <row r="965" spans="2:4" s="3" customFormat="1" ht="13.95" customHeight="1" x14ac:dyDescent="0.3">
      <c r="B965" s="4"/>
      <c r="D965" s="4"/>
    </row>
    <row r="966" spans="2:4" s="3" customFormat="1" ht="13.95" customHeight="1" x14ac:dyDescent="0.3">
      <c r="B966" s="4"/>
      <c r="D966" s="4"/>
    </row>
    <row r="967" spans="2:4" s="3" customFormat="1" ht="13.95" customHeight="1" x14ac:dyDescent="0.3">
      <c r="B967" s="4"/>
      <c r="D967" s="4"/>
    </row>
    <row r="968" spans="2:4" s="3" customFormat="1" ht="13.95" customHeight="1" x14ac:dyDescent="0.3">
      <c r="B968" s="4"/>
      <c r="D968" s="4"/>
    </row>
    <row r="969" spans="2:4" s="3" customFormat="1" ht="13.95" customHeight="1" x14ac:dyDescent="0.3">
      <c r="B969" s="4"/>
      <c r="D969" s="4"/>
    </row>
    <row r="970" spans="2:4" s="3" customFormat="1" ht="13.95" customHeight="1" x14ac:dyDescent="0.3">
      <c r="B970" s="4"/>
      <c r="D970" s="4"/>
    </row>
    <row r="971" spans="2:4" s="3" customFormat="1" ht="13.95" customHeight="1" x14ac:dyDescent="0.3">
      <c r="B971" s="4"/>
      <c r="D971" s="4"/>
    </row>
    <row r="972" spans="2:4" s="3" customFormat="1" ht="13.95" customHeight="1" x14ac:dyDescent="0.3">
      <c r="B972" s="4"/>
      <c r="D972" s="4"/>
    </row>
    <row r="973" spans="2:4" s="3" customFormat="1" ht="13.95" customHeight="1" x14ac:dyDescent="0.3">
      <c r="B973" s="4"/>
      <c r="D973" s="4"/>
    </row>
    <row r="974" spans="2:4" s="3" customFormat="1" ht="13.95" customHeight="1" x14ac:dyDescent="0.3">
      <c r="B974" s="4"/>
      <c r="D974" s="4"/>
    </row>
    <row r="975" spans="2:4" s="3" customFormat="1" ht="13.95" customHeight="1" x14ac:dyDescent="0.3">
      <c r="B975" s="4"/>
      <c r="D975" s="4"/>
    </row>
    <row r="976" spans="2:4" s="3" customFormat="1" ht="13.95" customHeight="1" x14ac:dyDescent="0.3">
      <c r="B976" s="4"/>
      <c r="D976" s="4"/>
    </row>
    <row r="977" spans="2:4" s="3" customFormat="1" ht="13.95" customHeight="1" x14ac:dyDescent="0.3">
      <c r="B977" s="4"/>
      <c r="D977" s="4"/>
    </row>
    <row r="978" spans="2:4" s="3" customFormat="1" ht="13.95" customHeight="1" x14ac:dyDescent="0.3">
      <c r="B978" s="4"/>
      <c r="D978" s="4"/>
    </row>
    <row r="979" spans="2:4" s="3" customFormat="1" ht="13.95" customHeight="1" x14ac:dyDescent="0.3">
      <c r="B979" s="4"/>
      <c r="D979" s="4"/>
    </row>
    <row r="980" spans="2:4" s="3" customFormat="1" ht="13.95" customHeight="1" x14ac:dyDescent="0.3">
      <c r="B980" s="4"/>
      <c r="D980" s="4"/>
    </row>
    <row r="981" spans="2:4" s="3" customFormat="1" ht="13.95" customHeight="1" x14ac:dyDescent="0.3">
      <c r="B981" s="4"/>
      <c r="D981" s="4"/>
    </row>
    <row r="982" spans="2:4" s="3" customFormat="1" ht="13.95" customHeight="1" x14ac:dyDescent="0.3">
      <c r="B982" s="4"/>
      <c r="D982" s="4"/>
    </row>
    <row r="983" spans="2:4" s="3" customFormat="1" ht="13.95" customHeight="1" x14ac:dyDescent="0.3">
      <c r="B983" s="4"/>
      <c r="D983" s="4"/>
    </row>
    <row r="984" spans="2:4" s="3" customFormat="1" ht="13.95" customHeight="1" x14ac:dyDescent="0.3">
      <c r="B984" s="4"/>
      <c r="D984" s="4"/>
    </row>
    <row r="985" spans="2:4" s="3" customFormat="1" ht="13.95" customHeight="1" x14ac:dyDescent="0.3">
      <c r="B985" s="4"/>
      <c r="D985" s="4"/>
    </row>
    <row r="986" spans="2:4" s="3" customFormat="1" ht="13.95" customHeight="1" x14ac:dyDescent="0.3">
      <c r="B986" s="4"/>
      <c r="D986" s="4"/>
    </row>
    <row r="987" spans="2:4" s="3" customFormat="1" ht="13.95" customHeight="1" x14ac:dyDescent="0.3">
      <c r="B987" s="4"/>
      <c r="D987" s="4"/>
    </row>
    <row r="988" spans="2:4" s="3" customFormat="1" ht="13.95" customHeight="1" x14ac:dyDescent="0.3">
      <c r="B988" s="4"/>
      <c r="D988" s="4"/>
    </row>
    <row r="989" spans="2:4" s="3" customFormat="1" ht="13.95" customHeight="1" x14ac:dyDescent="0.3">
      <c r="B989" s="4"/>
      <c r="D989" s="4"/>
    </row>
    <row r="990" spans="2:4" s="3" customFormat="1" ht="13.95" customHeight="1" x14ac:dyDescent="0.3">
      <c r="B990" s="4"/>
      <c r="D990" s="4"/>
    </row>
    <row r="991" spans="2:4" s="3" customFormat="1" ht="13.95" customHeight="1" x14ac:dyDescent="0.3">
      <c r="B991" s="4"/>
      <c r="D991" s="4"/>
    </row>
    <row r="992" spans="2:4" s="3" customFormat="1" ht="13.95" customHeight="1" x14ac:dyDescent="0.3">
      <c r="B992" s="4"/>
      <c r="D992" s="4"/>
    </row>
    <row r="993" spans="2:4" s="3" customFormat="1" ht="13.95" customHeight="1" x14ac:dyDescent="0.3">
      <c r="B993" s="4"/>
      <c r="D993" s="4"/>
    </row>
    <row r="994" spans="2:4" s="3" customFormat="1" ht="13.95" customHeight="1" x14ac:dyDescent="0.3">
      <c r="B994" s="4"/>
      <c r="D994" s="4"/>
    </row>
    <row r="995" spans="2:4" s="3" customFormat="1" ht="13.95" customHeight="1" x14ac:dyDescent="0.3">
      <c r="B995" s="4"/>
      <c r="D995" s="4"/>
    </row>
    <row r="996" spans="2:4" s="3" customFormat="1" ht="13.95" customHeight="1" x14ac:dyDescent="0.3">
      <c r="B996" s="4"/>
      <c r="D996" s="4"/>
    </row>
    <row r="997" spans="2:4" s="3" customFormat="1" ht="13.95" customHeight="1" x14ac:dyDescent="0.3">
      <c r="B997" s="4"/>
      <c r="D997" s="4"/>
    </row>
    <row r="998" spans="2:4" s="3" customFormat="1" ht="13.95" customHeight="1" x14ac:dyDescent="0.3">
      <c r="B998" s="4"/>
      <c r="D998" s="4"/>
    </row>
    <row r="999" spans="2:4" s="3" customFormat="1" ht="13.95" customHeight="1" x14ac:dyDescent="0.3">
      <c r="B999" s="4"/>
      <c r="D999" s="4"/>
    </row>
    <row r="1000" spans="2:4" s="3" customFormat="1" ht="13.95" customHeight="1" x14ac:dyDescent="0.3">
      <c r="B1000" s="4"/>
      <c r="D1000" s="4"/>
    </row>
    <row r="1001" spans="2:4" s="3" customFormat="1" ht="13.95" customHeight="1" x14ac:dyDescent="0.3">
      <c r="B1001" s="4"/>
      <c r="D1001" s="4"/>
    </row>
    <row r="1002" spans="2:4" s="3" customFormat="1" ht="13.95" customHeight="1" x14ac:dyDescent="0.3">
      <c r="B1002" s="4"/>
      <c r="D1002" s="4"/>
    </row>
    <row r="1003" spans="2:4" s="3" customFormat="1" ht="13.95" customHeight="1" x14ac:dyDescent="0.3">
      <c r="B1003" s="4"/>
      <c r="D1003" s="4"/>
    </row>
    <row r="1004" spans="2:4" s="3" customFormat="1" ht="13.95" customHeight="1" x14ac:dyDescent="0.3">
      <c r="B1004" s="4"/>
      <c r="D1004" s="4"/>
    </row>
    <row r="1005" spans="2:4" s="3" customFormat="1" ht="13.95" customHeight="1" x14ac:dyDescent="0.3">
      <c r="B1005" s="4"/>
      <c r="D1005" s="4"/>
    </row>
    <row r="1006" spans="2:4" s="3" customFormat="1" ht="13.95" customHeight="1" x14ac:dyDescent="0.3">
      <c r="B1006" s="4"/>
      <c r="D1006" s="4"/>
    </row>
    <row r="1007" spans="2:4" s="3" customFormat="1" ht="13.95" customHeight="1" x14ac:dyDescent="0.3">
      <c r="B1007" s="4"/>
      <c r="D1007" s="4"/>
    </row>
    <row r="1008" spans="2:4" s="3" customFormat="1" ht="13.95" customHeight="1" x14ac:dyDescent="0.3">
      <c r="B1008" s="4"/>
      <c r="D1008" s="4"/>
    </row>
    <row r="1009" spans="2:4" s="3" customFormat="1" ht="13.95" customHeight="1" x14ac:dyDescent="0.3">
      <c r="B1009" s="4"/>
      <c r="D1009" s="4"/>
    </row>
    <row r="1010" spans="2:4" s="3" customFormat="1" ht="13.95" customHeight="1" x14ac:dyDescent="0.3">
      <c r="B1010" s="4"/>
      <c r="D1010" s="4"/>
    </row>
    <row r="1011" spans="2:4" s="3" customFormat="1" ht="13.95" customHeight="1" x14ac:dyDescent="0.3">
      <c r="B1011" s="4"/>
      <c r="D1011" s="4"/>
    </row>
    <row r="1012" spans="2:4" s="3" customFormat="1" ht="13.95" customHeight="1" x14ac:dyDescent="0.3">
      <c r="B1012" s="4"/>
      <c r="D1012" s="4"/>
    </row>
    <row r="1013" spans="2:4" s="3" customFormat="1" ht="13.95" customHeight="1" x14ac:dyDescent="0.3">
      <c r="B1013" s="4"/>
      <c r="D1013" s="4"/>
    </row>
    <row r="1014" spans="2:4" s="3" customFormat="1" ht="13.95" customHeight="1" x14ac:dyDescent="0.3">
      <c r="B1014" s="4"/>
      <c r="D1014" s="4"/>
    </row>
    <row r="1015" spans="2:4" s="3" customFormat="1" ht="13.95" customHeight="1" x14ac:dyDescent="0.3">
      <c r="B1015" s="4"/>
      <c r="D1015" s="4"/>
    </row>
    <row r="1016" spans="2:4" s="3" customFormat="1" ht="13.95" customHeight="1" x14ac:dyDescent="0.3">
      <c r="B1016" s="4"/>
      <c r="D1016" s="4"/>
    </row>
    <row r="1017" spans="2:4" s="3" customFormat="1" ht="13.95" customHeight="1" x14ac:dyDescent="0.3">
      <c r="B1017" s="4"/>
      <c r="D1017" s="4"/>
    </row>
    <row r="1018" spans="2:4" s="3" customFormat="1" ht="13.95" customHeight="1" x14ac:dyDescent="0.3">
      <c r="B1018" s="4"/>
      <c r="D1018" s="4"/>
    </row>
    <row r="1019" spans="2:4" s="3" customFormat="1" ht="13.95" customHeight="1" x14ac:dyDescent="0.3">
      <c r="B1019" s="4"/>
      <c r="D1019" s="4"/>
    </row>
    <row r="1020" spans="2:4" s="3" customFormat="1" ht="13.95" customHeight="1" x14ac:dyDescent="0.3">
      <c r="B1020" s="4"/>
      <c r="D1020" s="4"/>
    </row>
    <row r="1021" spans="2:4" s="3" customFormat="1" ht="13.95" customHeight="1" x14ac:dyDescent="0.3">
      <c r="B1021" s="4"/>
      <c r="D1021" s="4"/>
    </row>
    <row r="1022" spans="2:4" s="3" customFormat="1" ht="13.95" customHeight="1" x14ac:dyDescent="0.3">
      <c r="B1022" s="4"/>
      <c r="D1022" s="4"/>
    </row>
    <row r="1023" spans="2:4" s="3" customFormat="1" ht="13.95" customHeight="1" x14ac:dyDescent="0.3">
      <c r="B1023" s="4"/>
      <c r="D1023" s="4"/>
    </row>
    <row r="1024" spans="2:4" s="3" customFormat="1" ht="13.95" customHeight="1" x14ac:dyDescent="0.3">
      <c r="B1024" s="4"/>
      <c r="D1024" s="4"/>
    </row>
    <row r="1025" spans="2:4" s="3" customFormat="1" ht="13.95" customHeight="1" x14ac:dyDescent="0.3">
      <c r="B1025" s="4"/>
      <c r="D1025" s="4"/>
    </row>
    <row r="1026" spans="2:4" s="3" customFormat="1" ht="13.95" customHeight="1" x14ac:dyDescent="0.3">
      <c r="B1026" s="4"/>
      <c r="D1026" s="4"/>
    </row>
    <row r="1027" spans="2:4" s="3" customFormat="1" ht="13.95" customHeight="1" x14ac:dyDescent="0.3">
      <c r="B1027" s="4"/>
      <c r="D1027" s="4"/>
    </row>
    <row r="1028" spans="2:4" s="3" customFormat="1" ht="13.95" customHeight="1" x14ac:dyDescent="0.3">
      <c r="B1028" s="4"/>
      <c r="D1028" s="4"/>
    </row>
    <row r="1029" spans="2:4" s="3" customFormat="1" ht="13.95" customHeight="1" x14ac:dyDescent="0.3">
      <c r="B1029" s="4"/>
      <c r="D1029" s="4"/>
    </row>
    <row r="1030" spans="2:4" s="3" customFormat="1" ht="13.95" customHeight="1" x14ac:dyDescent="0.3">
      <c r="B1030" s="4"/>
      <c r="D1030" s="4"/>
    </row>
    <row r="1031" spans="2:4" s="3" customFormat="1" ht="13.95" customHeight="1" x14ac:dyDescent="0.3">
      <c r="B1031" s="4"/>
      <c r="D1031" s="4"/>
    </row>
    <row r="1032" spans="2:4" s="3" customFormat="1" ht="13.95" customHeight="1" x14ac:dyDescent="0.3">
      <c r="B1032" s="4"/>
      <c r="D1032" s="4"/>
    </row>
    <row r="1033" spans="2:4" s="3" customFormat="1" ht="13.95" customHeight="1" x14ac:dyDescent="0.3">
      <c r="B1033" s="4"/>
      <c r="D1033" s="4"/>
    </row>
    <row r="1034" spans="2:4" s="3" customFormat="1" ht="13.95" customHeight="1" x14ac:dyDescent="0.3">
      <c r="B1034" s="4"/>
      <c r="D1034" s="4"/>
    </row>
    <row r="1035" spans="2:4" s="3" customFormat="1" ht="13.95" customHeight="1" x14ac:dyDescent="0.3">
      <c r="B1035" s="4"/>
      <c r="D1035" s="4"/>
    </row>
    <row r="1036" spans="2:4" s="3" customFormat="1" ht="13.95" customHeight="1" x14ac:dyDescent="0.3">
      <c r="B1036" s="4"/>
      <c r="D1036" s="4"/>
    </row>
    <row r="1037" spans="2:4" s="3" customFormat="1" ht="13.95" customHeight="1" x14ac:dyDescent="0.3">
      <c r="B1037" s="4"/>
      <c r="D1037" s="4"/>
    </row>
    <row r="1038" spans="2:4" s="3" customFormat="1" ht="13.95" customHeight="1" x14ac:dyDescent="0.3">
      <c r="B1038" s="4"/>
      <c r="D1038" s="4"/>
    </row>
    <row r="1039" spans="2:4" s="3" customFormat="1" ht="13.95" customHeight="1" x14ac:dyDescent="0.3">
      <c r="B1039" s="4"/>
      <c r="D1039" s="4"/>
    </row>
    <row r="1040" spans="2:4" s="3" customFormat="1" ht="13.95" customHeight="1" x14ac:dyDescent="0.3">
      <c r="B1040" s="4"/>
      <c r="D1040" s="4"/>
    </row>
    <row r="1041" spans="2:4" s="3" customFormat="1" ht="13.95" customHeight="1" x14ac:dyDescent="0.3">
      <c r="B1041" s="4"/>
      <c r="D1041" s="4"/>
    </row>
    <row r="1042" spans="2:4" s="3" customFormat="1" ht="13.95" customHeight="1" x14ac:dyDescent="0.3">
      <c r="B1042" s="4"/>
      <c r="D1042" s="4"/>
    </row>
    <row r="1043" spans="2:4" s="3" customFormat="1" ht="13.95" customHeight="1" x14ac:dyDescent="0.3">
      <c r="B1043" s="4"/>
      <c r="D1043" s="4"/>
    </row>
    <row r="1044" spans="2:4" s="3" customFormat="1" ht="13.95" customHeight="1" x14ac:dyDescent="0.3">
      <c r="B1044" s="4"/>
      <c r="D1044" s="4"/>
    </row>
    <row r="1045" spans="2:4" s="3" customFormat="1" ht="13.95" customHeight="1" x14ac:dyDescent="0.3">
      <c r="B1045" s="4"/>
      <c r="D1045" s="4"/>
    </row>
    <row r="1046" spans="2:4" s="3" customFormat="1" ht="13.95" customHeight="1" x14ac:dyDescent="0.3">
      <c r="B1046" s="4"/>
      <c r="D1046" s="4"/>
    </row>
    <row r="1047" spans="2:4" s="3" customFormat="1" ht="13.95" customHeight="1" x14ac:dyDescent="0.3">
      <c r="B1047" s="4"/>
      <c r="D1047" s="4"/>
    </row>
    <row r="1048" spans="2:4" s="3" customFormat="1" ht="13.95" customHeight="1" x14ac:dyDescent="0.3">
      <c r="B1048" s="4"/>
      <c r="D1048" s="4"/>
    </row>
    <row r="1049" spans="2:4" s="3" customFormat="1" ht="13.95" customHeight="1" x14ac:dyDescent="0.3">
      <c r="B1049" s="4"/>
      <c r="D1049" s="4"/>
    </row>
    <row r="1050" spans="2:4" s="3" customFormat="1" ht="13.95" customHeight="1" x14ac:dyDescent="0.3">
      <c r="B1050" s="4"/>
      <c r="D1050" s="4"/>
    </row>
    <row r="1051" spans="2:4" s="3" customFormat="1" ht="13.95" customHeight="1" x14ac:dyDescent="0.3">
      <c r="B1051" s="4"/>
      <c r="D1051" s="4"/>
    </row>
    <row r="1052" spans="2:4" s="3" customFormat="1" ht="13.95" customHeight="1" x14ac:dyDescent="0.3">
      <c r="B1052" s="4"/>
      <c r="D1052" s="4"/>
    </row>
    <row r="1053" spans="2:4" s="3" customFormat="1" ht="13.95" customHeight="1" x14ac:dyDescent="0.3">
      <c r="B1053" s="4"/>
      <c r="D1053" s="4"/>
    </row>
    <row r="1054" spans="2:4" s="3" customFormat="1" ht="13.95" customHeight="1" x14ac:dyDescent="0.3">
      <c r="B1054" s="4"/>
      <c r="D1054" s="4"/>
    </row>
    <row r="1055" spans="2:4" s="3" customFormat="1" ht="13.95" customHeight="1" x14ac:dyDescent="0.3">
      <c r="B1055" s="4"/>
      <c r="D1055" s="4"/>
    </row>
    <row r="1056" spans="2:4" s="3" customFormat="1" ht="13.95" customHeight="1" x14ac:dyDescent="0.3">
      <c r="B1056" s="4"/>
      <c r="D1056" s="4"/>
    </row>
    <row r="1057" spans="2:4" s="3" customFormat="1" ht="13.95" customHeight="1" x14ac:dyDescent="0.3">
      <c r="B1057" s="4"/>
      <c r="D1057" s="4"/>
    </row>
    <row r="1058" spans="2:4" s="3" customFormat="1" ht="13.95" customHeight="1" x14ac:dyDescent="0.3">
      <c r="B1058" s="4"/>
      <c r="D1058" s="4"/>
    </row>
    <row r="1059" spans="2:4" s="3" customFormat="1" ht="13.95" customHeight="1" x14ac:dyDescent="0.3">
      <c r="B1059" s="4"/>
      <c r="D1059" s="4"/>
    </row>
    <row r="1060" spans="2:4" s="3" customFormat="1" ht="13.95" customHeight="1" x14ac:dyDescent="0.3">
      <c r="B1060" s="4"/>
      <c r="D1060" s="4"/>
    </row>
    <row r="1061" spans="2:4" s="3" customFormat="1" ht="13.95" customHeight="1" x14ac:dyDescent="0.3">
      <c r="B1061" s="4"/>
      <c r="D1061" s="4"/>
    </row>
    <row r="1062" spans="2:4" s="3" customFormat="1" ht="13.95" customHeight="1" x14ac:dyDescent="0.3">
      <c r="B1062" s="4"/>
      <c r="D1062" s="4"/>
    </row>
    <row r="1063" spans="2:4" s="3" customFormat="1" ht="13.95" customHeight="1" x14ac:dyDescent="0.3">
      <c r="B1063" s="4"/>
      <c r="D1063" s="4"/>
    </row>
    <row r="1064" spans="2:4" s="3" customFormat="1" ht="13.95" customHeight="1" x14ac:dyDescent="0.3">
      <c r="B1064" s="4"/>
      <c r="D1064" s="4"/>
    </row>
    <row r="1065" spans="2:4" s="3" customFormat="1" ht="13.95" customHeight="1" x14ac:dyDescent="0.3">
      <c r="B1065" s="4"/>
      <c r="D1065" s="4"/>
    </row>
    <row r="1066" spans="2:4" s="3" customFormat="1" ht="13.95" customHeight="1" x14ac:dyDescent="0.3">
      <c r="B1066" s="4"/>
      <c r="D1066" s="4"/>
    </row>
    <row r="1067" spans="2:4" s="3" customFormat="1" ht="13.95" customHeight="1" x14ac:dyDescent="0.3">
      <c r="B1067" s="4"/>
      <c r="D1067" s="4"/>
    </row>
    <row r="1068" spans="2:4" s="3" customFormat="1" ht="13.95" customHeight="1" x14ac:dyDescent="0.3">
      <c r="B1068" s="4"/>
      <c r="D1068" s="4"/>
    </row>
    <row r="1069" spans="2:4" s="3" customFormat="1" ht="13.95" customHeight="1" x14ac:dyDescent="0.3">
      <c r="B1069" s="4"/>
      <c r="D1069" s="4"/>
    </row>
    <row r="1070" spans="2:4" s="3" customFormat="1" ht="13.95" customHeight="1" x14ac:dyDescent="0.3">
      <c r="B1070" s="4"/>
      <c r="D1070" s="4"/>
    </row>
    <row r="1071" spans="2:4" s="3" customFormat="1" ht="13.95" customHeight="1" x14ac:dyDescent="0.3">
      <c r="B1071" s="4"/>
      <c r="D1071" s="4"/>
    </row>
    <row r="1072" spans="2:4" s="3" customFormat="1" ht="13.95" customHeight="1" x14ac:dyDescent="0.3">
      <c r="B1072" s="4"/>
      <c r="D1072" s="4"/>
    </row>
    <row r="1073" spans="2:4" s="3" customFormat="1" ht="13.95" customHeight="1" x14ac:dyDescent="0.3">
      <c r="B1073" s="4"/>
      <c r="D1073" s="4"/>
    </row>
    <row r="1074" spans="2:4" s="3" customFormat="1" ht="13.95" customHeight="1" x14ac:dyDescent="0.3">
      <c r="B1074" s="4"/>
      <c r="D1074" s="4"/>
    </row>
    <row r="1075" spans="2:4" s="3" customFormat="1" ht="13.95" customHeight="1" x14ac:dyDescent="0.3">
      <c r="B1075" s="4"/>
      <c r="D1075" s="4"/>
    </row>
    <row r="1076" spans="2:4" s="3" customFormat="1" ht="13.95" customHeight="1" x14ac:dyDescent="0.3">
      <c r="B1076" s="4"/>
      <c r="D1076" s="4"/>
    </row>
    <row r="1077" spans="2:4" s="3" customFormat="1" ht="13.95" customHeight="1" x14ac:dyDescent="0.3">
      <c r="B1077" s="4"/>
      <c r="D1077" s="4"/>
    </row>
    <row r="1078" spans="2:4" s="3" customFormat="1" ht="13.95" customHeight="1" x14ac:dyDescent="0.3">
      <c r="B1078" s="4"/>
      <c r="D1078" s="4"/>
    </row>
    <row r="1079" spans="2:4" s="3" customFormat="1" ht="13.95" customHeight="1" x14ac:dyDescent="0.3">
      <c r="B1079" s="4"/>
      <c r="D1079" s="4"/>
    </row>
    <row r="1080" spans="2:4" s="3" customFormat="1" ht="13.95" customHeight="1" x14ac:dyDescent="0.3">
      <c r="B1080" s="4"/>
      <c r="D1080" s="4"/>
    </row>
    <row r="1081" spans="2:4" s="3" customFormat="1" ht="13.95" customHeight="1" x14ac:dyDescent="0.3">
      <c r="B1081" s="4"/>
      <c r="D1081" s="4"/>
    </row>
    <row r="1082" spans="2:4" s="3" customFormat="1" ht="13.95" customHeight="1" x14ac:dyDescent="0.3">
      <c r="B1082" s="4"/>
      <c r="D1082" s="4"/>
    </row>
    <row r="1083" spans="2:4" s="3" customFormat="1" ht="13.95" customHeight="1" x14ac:dyDescent="0.3">
      <c r="B1083" s="4"/>
      <c r="D1083" s="4"/>
    </row>
    <row r="1084" spans="2:4" s="3" customFormat="1" ht="13.95" customHeight="1" x14ac:dyDescent="0.3">
      <c r="B1084" s="4"/>
      <c r="D1084" s="4"/>
    </row>
    <row r="1085" spans="2:4" s="3" customFormat="1" ht="13.95" customHeight="1" x14ac:dyDescent="0.3">
      <c r="B1085" s="4"/>
      <c r="D1085" s="4"/>
    </row>
    <row r="1086" spans="2:4" s="3" customFormat="1" ht="13.95" customHeight="1" x14ac:dyDescent="0.3">
      <c r="B1086" s="4"/>
      <c r="D1086" s="4"/>
    </row>
    <row r="1087" spans="2:4" s="3" customFormat="1" ht="13.95" customHeight="1" x14ac:dyDescent="0.3">
      <c r="B1087" s="4"/>
      <c r="D1087" s="4"/>
    </row>
    <row r="1088" spans="2:4" s="3" customFormat="1" ht="13.95" customHeight="1" x14ac:dyDescent="0.3">
      <c r="B1088" s="4"/>
      <c r="D1088" s="4"/>
    </row>
    <row r="1089" spans="2:4" s="3" customFormat="1" ht="13.95" customHeight="1" x14ac:dyDescent="0.3">
      <c r="B1089" s="4"/>
      <c r="D1089" s="4"/>
    </row>
    <row r="1090" spans="2:4" s="3" customFormat="1" ht="13.95" customHeight="1" x14ac:dyDescent="0.3">
      <c r="B1090" s="4"/>
      <c r="D1090" s="4"/>
    </row>
    <row r="1091" spans="2:4" s="3" customFormat="1" ht="13.95" customHeight="1" x14ac:dyDescent="0.3">
      <c r="B1091" s="4"/>
      <c r="D1091" s="4"/>
    </row>
    <row r="1092" spans="2:4" s="3" customFormat="1" ht="13.95" customHeight="1" x14ac:dyDescent="0.3">
      <c r="B1092" s="4"/>
      <c r="D1092" s="4"/>
    </row>
    <row r="1093" spans="2:4" s="3" customFormat="1" ht="13.95" customHeight="1" x14ac:dyDescent="0.3">
      <c r="B1093" s="4"/>
      <c r="D1093" s="4"/>
    </row>
    <row r="1094" spans="2:4" s="3" customFormat="1" ht="13.95" customHeight="1" x14ac:dyDescent="0.3">
      <c r="B1094" s="4"/>
      <c r="D1094" s="4"/>
    </row>
    <row r="1095" spans="2:4" s="3" customFormat="1" ht="13.95" customHeight="1" x14ac:dyDescent="0.3">
      <c r="B1095" s="4"/>
      <c r="D1095" s="4"/>
    </row>
    <row r="1096" spans="2:4" s="3" customFormat="1" ht="13.95" customHeight="1" x14ac:dyDescent="0.3">
      <c r="B1096" s="4"/>
      <c r="D1096" s="4"/>
    </row>
    <row r="1097" spans="2:4" s="3" customFormat="1" ht="13.95" customHeight="1" x14ac:dyDescent="0.3">
      <c r="B1097" s="4"/>
      <c r="D1097" s="4"/>
    </row>
    <row r="1098" spans="2:4" s="3" customFormat="1" ht="13.95" customHeight="1" x14ac:dyDescent="0.3">
      <c r="B1098" s="4"/>
      <c r="D1098" s="4"/>
    </row>
    <row r="1099" spans="2:4" s="3" customFormat="1" ht="13.95" customHeight="1" x14ac:dyDescent="0.3">
      <c r="B1099" s="4"/>
      <c r="D1099" s="4"/>
    </row>
    <row r="1100" spans="2:4" s="3" customFormat="1" ht="13.95" customHeight="1" x14ac:dyDescent="0.3">
      <c r="B1100" s="4"/>
      <c r="D1100" s="4"/>
    </row>
    <row r="1101" spans="2:4" s="3" customFormat="1" ht="13.95" customHeight="1" x14ac:dyDescent="0.3">
      <c r="B1101" s="4"/>
      <c r="D1101" s="4"/>
    </row>
    <row r="1102" spans="2:4" s="3" customFormat="1" ht="13.95" customHeight="1" x14ac:dyDescent="0.3">
      <c r="B1102" s="4"/>
      <c r="D1102" s="4"/>
    </row>
    <row r="1103" spans="2:4" s="3" customFormat="1" ht="13.95" customHeight="1" x14ac:dyDescent="0.3">
      <c r="B1103" s="4"/>
      <c r="D1103" s="4"/>
    </row>
    <row r="1104" spans="2:4" s="3" customFormat="1" ht="13.95" customHeight="1" x14ac:dyDescent="0.3">
      <c r="B1104" s="4"/>
      <c r="D1104" s="4"/>
    </row>
    <row r="1105" spans="2:4" s="3" customFormat="1" ht="13.95" customHeight="1" x14ac:dyDescent="0.3">
      <c r="B1105" s="4"/>
      <c r="D1105" s="4"/>
    </row>
    <row r="1106" spans="2:4" s="3" customFormat="1" ht="13.95" customHeight="1" x14ac:dyDescent="0.3">
      <c r="B1106" s="4"/>
      <c r="D1106" s="4"/>
    </row>
    <row r="1107" spans="2:4" s="3" customFormat="1" ht="13.95" customHeight="1" x14ac:dyDescent="0.3">
      <c r="B1107" s="4"/>
      <c r="D1107" s="4"/>
    </row>
    <row r="1108" spans="2:4" s="3" customFormat="1" ht="13.95" customHeight="1" x14ac:dyDescent="0.3">
      <c r="B1108" s="4"/>
      <c r="D1108" s="4"/>
    </row>
    <row r="1109" spans="2:4" s="3" customFormat="1" ht="13.95" customHeight="1" x14ac:dyDescent="0.3">
      <c r="B1109" s="4"/>
      <c r="D1109" s="4"/>
    </row>
    <row r="1110" spans="2:4" s="3" customFormat="1" ht="13.95" customHeight="1" x14ac:dyDescent="0.3">
      <c r="B1110" s="4"/>
      <c r="D1110" s="4"/>
    </row>
    <row r="1111" spans="2:4" s="3" customFormat="1" ht="13.95" customHeight="1" x14ac:dyDescent="0.3">
      <c r="B1111" s="4"/>
      <c r="D1111" s="4"/>
    </row>
    <row r="1112" spans="2:4" s="3" customFormat="1" ht="13.95" customHeight="1" x14ac:dyDescent="0.3">
      <c r="B1112" s="4"/>
      <c r="D1112" s="4"/>
    </row>
    <row r="1113" spans="2:4" s="3" customFormat="1" ht="13.95" customHeight="1" x14ac:dyDescent="0.3">
      <c r="B1113" s="4"/>
      <c r="D1113" s="4"/>
    </row>
    <row r="1114" spans="2:4" s="3" customFormat="1" ht="13.95" customHeight="1" x14ac:dyDescent="0.3">
      <c r="B1114" s="4"/>
      <c r="D1114" s="4"/>
    </row>
    <row r="1115" spans="2:4" s="3" customFormat="1" ht="13.95" customHeight="1" x14ac:dyDescent="0.3">
      <c r="B1115" s="4"/>
      <c r="D1115" s="4"/>
    </row>
    <row r="1116" spans="2:4" s="3" customFormat="1" ht="13.95" customHeight="1" x14ac:dyDescent="0.3">
      <c r="B1116" s="4"/>
      <c r="D1116" s="4"/>
    </row>
    <row r="1117" spans="2:4" s="3" customFormat="1" ht="13.95" customHeight="1" x14ac:dyDescent="0.3">
      <c r="B1117" s="4"/>
      <c r="D1117" s="4"/>
    </row>
    <row r="1118" spans="2:4" s="3" customFormat="1" ht="13.95" customHeight="1" x14ac:dyDescent="0.3">
      <c r="B1118" s="4"/>
      <c r="D1118" s="4"/>
    </row>
    <row r="1119" spans="2:4" s="3" customFormat="1" ht="13.95" customHeight="1" x14ac:dyDescent="0.3">
      <c r="B1119" s="4"/>
      <c r="D1119" s="4"/>
    </row>
    <row r="1120" spans="2:4" s="3" customFormat="1" ht="13.95" customHeight="1" x14ac:dyDescent="0.3">
      <c r="B1120" s="4"/>
      <c r="D1120" s="4"/>
    </row>
    <row r="1121" spans="2:4" s="3" customFormat="1" ht="13.95" customHeight="1" x14ac:dyDescent="0.3">
      <c r="B1121" s="4"/>
      <c r="D1121" s="4"/>
    </row>
    <row r="1122" spans="2:4" s="3" customFormat="1" ht="13.95" customHeight="1" x14ac:dyDescent="0.3">
      <c r="B1122" s="4"/>
      <c r="D1122" s="4"/>
    </row>
    <row r="1123" spans="2:4" s="3" customFormat="1" ht="13.95" customHeight="1" x14ac:dyDescent="0.3">
      <c r="B1123" s="4"/>
      <c r="D1123" s="4"/>
    </row>
    <row r="1124" spans="2:4" s="3" customFormat="1" ht="13.95" customHeight="1" x14ac:dyDescent="0.3">
      <c r="B1124" s="4"/>
      <c r="D1124" s="4"/>
    </row>
    <row r="1125" spans="2:4" s="3" customFormat="1" ht="13.95" customHeight="1" x14ac:dyDescent="0.3">
      <c r="B1125" s="4"/>
      <c r="D1125" s="4"/>
    </row>
    <row r="1126" spans="2:4" s="3" customFormat="1" ht="13.95" customHeight="1" x14ac:dyDescent="0.3">
      <c r="B1126" s="4"/>
      <c r="D1126" s="4"/>
    </row>
    <row r="1127" spans="2:4" s="3" customFormat="1" ht="13.95" customHeight="1" x14ac:dyDescent="0.3">
      <c r="B1127" s="4"/>
      <c r="D1127" s="4"/>
    </row>
    <row r="1128" spans="2:4" s="3" customFormat="1" ht="13.95" customHeight="1" x14ac:dyDescent="0.3">
      <c r="B1128" s="4"/>
      <c r="D1128" s="4"/>
    </row>
    <row r="1129" spans="2:4" s="3" customFormat="1" ht="13.95" customHeight="1" x14ac:dyDescent="0.3">
      <c r="B1129" s="4"/>
      <c r="D1129" s="4"/>
    </row>
    <row r="1130" spans="2:4" s="3" customFormat="1" ht="13.95" customHeight="1" x14ac:dyDescent="0.3">
      <c r="B1130" s="4"/>
      <c r="D1130" s="4"/>
    </row>
    <row r="1131" spans="2:4" s="3" customFormat="1" ht="13.95" customHeight="1" x14ac:dyDescent="0.3">
      <c r="B1131" s="4"/>
      <c r="D1131" s="4"/>
    </row>
    <row r="1132" spans="2:4" s="3" customFormat="1" ht="13.95" customHeight="1" x14ac:dyDescent="0.3">
      <c r="B1132" s="4"/>
      <c r="D1132" s="4"/>
    </row>
    <row r="1133" spans="2:4" s="3" customFormat="1" ht="13.95" customHeight="1" x14ac:dyDescent="0.3">
      <c r="B1133" s="4"/>
      <c r="D1133" s="4"/>
    </row>
    <row r="1134" spans="2:4" s="3" customFormat="1" ht="13.95" customHeight="1" x14ac:dyDescent="0.3">
      <c r="B1134" s="4"/>
      <c r="D1134" s="4"/>
    </row>
    <row r="1135" spans="2:4" s="3" customFormat="1" ht="13.95" customHeight="1" x14ac:dyDescent="0.3">
      <c r="B1135" s="4"/>
      <c r="D1135" s="4"/>
    </row>
    <row r="1136" spans="2:4" s="3" customFormat="1" ht="13.95" customHeight="1" x14ac:dyDescent="0.3">
      <c r="B1136" s="4"/>
      <c r="D1136" s="4"/>
    </row>
    <row r="1137" spans="2:4" s="3" customFormat="1" ht="13.95" customHeight="1" x14ac:dyDescent="0.3">
      <c r="B1137" s="4"/>
      <c r="D1137" s="4"/>
    </row>
    <row r="1138" spans="2:4" s="3" customFormat="1" ht="13.95" customHeight="1" x14ac:dyDescent="0.3">
      <c r="B1138" s="4"/>
      <c r="D1138" s="4"/>
    </row>
    <row r="1139" spans="2:4" s="3" customFormat="1" ht="13.95" customHeight="1" x14ac:dyDescent="0.3">
      <c r="B1139" s="4"/>
      <c r="D1139" s="4"/>
    </row>
    <row r="1140" spans="2:4" s="3" customFormat="1" ht="13.95" customHeight="1" x14ac:dyDescent="0.3">
      <c r="B1140" s="4"/>
      <c r="D1140" s="4"/>
    </row>
    <row r="1141" spans="2:4" s="3" customFormat="1" ht="13.95" customHeight="1" x14ac:dyDescent="0.3">
      <c r="B1141" s="4"/>
      <c r="D1141" s="4"/>
    </row>
    <row r="1142" spans="2:4" s="3" customFormat="1" ht="13.95" customHeight="1" x14ac:dyDescent="0.3">
      <c r="B1142" s="4"/>
      <c r="D1142" s="4"/>
    </row>
    <row r="1143" spans="2:4" s="3" customFormat="1" ht="13.95" customHeight="1" x14ac:dyDescent="0.3">
      <c r="B1143" s="4"/>
      <c r="D1143" s="4"/>
    </row>
    <row r="1144" spans="2:4" s="3" customFormat="1" ht="13.95" customHeight="1" x14ac:dyDescent="0.3">
      <c r="B1144" s="4"/>
      <c r="D1144" s="4"/>
    </row>
    <row r="1145" spans="2:4" s="3" customFormat="1" ht="13.95" customHeight="1" x14ac:dyDescent="0.3">
      <c r="B1145" s="4"/>
      <c r="D1145" s="4"/>
    </row>
    <row r="1146" spans="2:4" s="3" customFormat="1" ht="13.95" customHeight="1" x14ac:dyDescent="0.3">
      <c r="B1146" s="4"/>
      <c r="D1146" s="4"/>
    </row>
    <row r="1147" spans="2:4" s="3" customFormat="1" ht="13.95" customHeight="1" x14ac:dyDescent="0.3">
      <c r="B1147" s="4"/>
      <c r="D1147" s="4"/>
    </row>
    <row r="1148" spans="2:4" s="3" customFormat="1" ht="13.95" customHeight="1" x14ac:dyDescent="0.3">
      <c r="B1148" s="4"/>
      <c r="D1148" s="4"/>
    </row>
    <row r="1149" spans="2:4" s="3" customFormat="1" ht="13.95" customHeight="1" x14ac:dyDescent="0.3">
      <c r="B1149" s="4"/>
      <c r="D1149" s="4"/>
    </row>
    <row r="1150" spans="2:4" s="3" customFormat="1" ht="13.95" customHeight="1" x14ac:dyDescent="0.3">
      <c r="B1150" s="4"/>
      <c r="D1150" s="4"/>
    </row>
    <row r="1151" spans="2:4" s="3" customFormat="1" ht="13.95" customHeight="1" x14ac:dyDescent="0.3">
      <c r="B1151" s="4"/>
      <c r="D1151" s="4"/>
    </row>
    <row r="1152" spans="2:4" s="3" customFormat="1" ht="13.95" customHeight="1" x14ac:dyDescent="0.3">
      <c r="B1152" s="4"/>
      <c r="D1152" s="4"/>
    </row>
    <row r="1153" spans="2:4" s="3" customFormat="1" ht="13.95" customHeight="1" x14ac:dyDescent="0.3">
      <c r="B1153" s="4"/>
      <c r="D1153" s="4"/>
    </row>
    <row r="1154" spans="2:4" s="3" customFormat="1" ht="13.95" customHeight="1" x14ac:dyDescent="0.3">
      <c r="B1154" s="4"/>
      <c r="D1154" s="4"/>
    </row>
    <row r="1155" spans="2:4" s="3" customFormat="1" ht="13.95" customHeight="1" x14ac:dyDescent="0.3">
      <c r="B1155" s="4"/>
      <c r="D1155" s="4"/>
    </row>
    <row r="1156" spans="2:4" s="3" customFormat="1" ht="13.95" customHeight="1" x14ac:dyDescent="0.3">
      <c r="B1156" s="4"/>
      <c r="D1156" s="4"/>
    </row>
    <row r="1157" spans="2:4" s="3" customFormat="1" ht="13.95" customHeight="1" x14ac:dyDescent="0.3">
      <c r="B1157" s="4"/>
      <c r="D1157" s="4"/>
    </row>
    <row r="1158" spans="2:4" s="3" customFormat="1" ht="13.95" customHeight="1" x14ac:dyDescent="0.3">
      <c r="B1158" s="4"/>
      <c r="D1158" s="4"/>
    </row>
    <row r="1159" spans="2:4" s="3" customFormat="1" ht="13.95" customHeight="1" x14ac:dyDescent="0.3">
      <c r="B1159" s="4"/>
      <c r="D1159" s="4"/>
    </row>
    <row r="1160" spans="2:4" s="3" customFormat="1" ht="13.95" customHeight="1" x14ac:dyDescent="0.3">
      <c r="B1160" s="4"/>
      <c r="D1160" s="4"/>
    </row>
    <row r="1161" spans="2:4" s="3" customFormat="1" ht="13.95" customHeight="1" x14ac:dyDescent="0.3">
      <c r="B1161" s="4"/>
      <c r="D1161" s="4"/>
    </row>
    <row r="1162" spans="2:4" s="3" customFormat="1" ht="13.95" customHeight="1" x14ac:dyDescent="0.3">
      <c r="B1162" s="4"/>
      <c r="D1162" s="4"/>
    </row>
    <row r="1163" spans="2:4" s="3" customFormat="1" ht="13.95" customHeight="1" x14ac:dyDescent="0.3">
      <c r="B1163" s="4"/>
      <c r="D1163" s="4"/>
    </row>
    <row r="1164" spans="2:4" s="3" customFormat="1" ht="13.95" customHeight="1" x14ac:dyDescent="0.3">
      <c r="B1164" s="4"/>
      <c r="D1164" s="4"/>
    </row>
    <row r="1165" spans="2:4" s="3" customFormat="1" ht="13.95" customHeight="1" x14ac:dyDescent="0.3">
      <c r="B1165" s="4"/>
      <c r="D1165" s="4"/>
    </row>
    <row r="1166" spans="2:4" s="3" customFormat="1" ht="13.95" customHeight="1" x14ac:dyDescent="0.3">
      <c r="B1166" s="4"/>
      <c r="D1166" s="4"/>
    </row>
    <row r="1167" spans="2:4" s="3" customFormat="1" ht="13.95" customHeight="1" x14ac:dyDescent="0.3">
      <c r="B1167" s="4"/>
      <c r="D1167" s="4"/>
    </row>
    <row r="1168" spans="2:4" s="3" customFormat="1" ht="13.95" customHeight="1" x14ac:dyDescent="0.3">
      <c r="B1168" s="4"/>
      <c r="D1168" s="4"/>
    </row>
    <row r="1169" spans="2:4" s="3" customFormat="1" ht="13.95" customHeight="1" x14ac:dyDescent="0.3">
      <c r="B1169" s="4"/>
      <c r="D1169" s="4"/>
    </row>
    <row r="1170" spans="2:4" s="3" customFormat="1" ht="13.95" customHeight="1" x14ac:dyDescent="0.3">
      <c r="B1170" s="4"/>
      <c r="D1170" s="4"/>
    </row>
    <row r="1171" spans="2:4" s="3" customFormat="1" ht="13.95" customHeight="1" x14ac:dyDescent="0.3">
      <c r="B1171" s="4"/>
      <c r="D1171" s="4"/>
    </row>
    <row r="1172" spans="2:4" s="3" customFormat="1" ht="13.95" customHeight="1" x14ac:dyDescent="0.3">
      <c r="B1172" s="4"/>
      <c r="D1172" s="4"/>
    </row>
    <row r="1173" spans="2:4" s="3" customFormat="1" ht="13.95" customHeight="1" x14ac:dyDescent="0.3">
      <c r="B1173" s="4"/>
      <c r="D1173" s="4"/>
    </row>
    <row r="1174" spans="2:4" s="3" customFormat="1" ht="13.95" customHeight="1" x14ac:dyDescent="0.3">
      <c r="B1174" s="4"/>
      <c r="D1174" s="4"/>
    </row>
    <row r="1175" spans="2:4" s="3" customFormat="1" ht="13.95" customHeight="1" x14ac:dyDescent="0.3">
      <c r="B1175" s="4"/>
      <c r="D1175" s="4"/>
    </row>
    <row r="1176" spans="2:4" s="3" customFormat="1" ht="13.95" customHeight="1" x14ac:dyDescent="0.3">
      <c r="B1176" s="4"/>
      <c r="D1176" s="4"/>
    </row>
    <row r="1177" spans="2:4" s="3" customFormat="1" ht="13.95" customHeight="1" x14ac:dyDescent="0.3">
      <c r="B1177" s="4"/>
      <c r="D1177" s="4"/>
    </row>
    <row r="1178" spans="2:4" s="3" customFormat="1" ht="13.95" customHeight="1" x14ac:dyDescent="0.3">
      <c r="B1178" s="4"/>
      <c r="D1178" s="4"/>
    </row>
    <row r="1179" spans="2:4" s="3" customFormat="1" ht="13.95" customHeight="1" x14ac:dyDescent="0.3">
      <c r="B1179" s="4"/>
      <c r="D1179" s="4"/>
    </row>
    <row r="1180" spans="2:4" s="3" customFormat="1" ht="13.95" customHeight="1" x14ac:dyDescent="0.3">
      <c r="B1180" s="4"/>
      <c r="D1180" s="4"/>
    </row>
    <row r="1181" spans="2:4" s="3" customFormat="1" ht="13.95" customHeight="1" x14ac:dyDescent="0.3">
      <c r="B1181" s="4"/>
      <c r="D1181" s="4"/>
    </row>
    <row r="1182" spans="2:4" s="3" customFormat="1" ht="13.95" customHeight="1" x14ac:dyDescent="0.3">
      <c r="B1182" s="4"/>
      <c r="D1182" s="4"/>
    </row>
    <row r="1183" spans="2:4" s="3" customFormat="1" ht="13.95" customHeight="1" x14ac:dyDescent="0.3">
      <c r="B1183" s="4"/>
      <c r="D1183" s="4"/>
    </row>
    <row r="1184" spans="2:4" s="3" customFormat="1" ht="13.95" customHeight="1" x14ac:dyDescent="0.3">
      <c r="B1184" s="4"/>
      <c r="D1184" s="4"/>
    </row>
    <row r="1185" spans="2:8" s="3" customFormat="1" ht="13.95" customHeight="1" x14ac:dyDescent="0.3">
      <c r="B1185" s="4"/>
      <c r="D1185" s="4"/>
    </row>
    <row r="1186" spans="2:8" s="3" customFormat="1" ht="13.95" customHeight="1" x14ac:dyDescent="0.3">
      <c r="B1186" s="4"/>
      <c r="D1186" s="4"/>
    </row>
    <row r="1187" spans="2:8" s="3" customFormat="1" ht="13.95" customHeight="1" x14ac:dyDescent="0.3">
      <c r="B1187" s="4"/>
      <c r="D1187" s="4"/>
    </row>
    <row r="1188" spans="2:8" s="3" customFormat="1" ht="13.95" customHeight="1" x14ac:dyDescent="0.3">
      <c r="B1188" s="4"/>
      <c r="D1188" s="4"/>
    </row>
    <row r="1189" spans="2:8" s="3" customFormat="1" ht="13.95" customHeight="1" x14ac:dyDescent="0.3">
      <c r="B1189" s="4"/>
      <c r="D1189" s="4"/>
    </row>
    <row r="1190" spans="2:8" s="3" customFormat="1" ht="13.95" customHeight="1" x14ac:dyDescent="0.3">
      <c r="B1190" s="4"/>
      <c r="D1190" s="4"/>
    </row>
    <row r="1191" spans="2:8" s="3" customFormat="1" ht="13.95" customHeight="1" x14ac:dyDescent="0.45">
      <c r="B1191" s="2"/>
      <c r="C1191" s="1"/>
      <c r="D1191" s="2"/>
      <c r="E1191" s="1"/>
      <c r="F1191" s="1"/>
      <c r="G1191" s="1"/>
      <c r="H1191" s="1"/>
    </row>
    <row r="1192" spans="2:8" s="3" customFormat="1" ht="13.95" customHeight="1" x14ac:dyDescent="0.45">
      <c r="B1192" s="2"/>
      <c r="C1192" s="1"/>
      <c r="D1192" s="2"/>
      <c r="E1192" s="1"/>
      <c r="F1192" s="1"/>
      <c r="G1192" s="1"/>
      <c r="H1192" s="1"/>
    </row>
  </sheetData>
  <sortState xmlns:xlrd2="http://schemas.microsoft.com/office/spreadsheetml/2017/richdata2" ref="B11:H620">
    <sortCondition ref="B11:B620"/>
  </sortState>
  <mergeCells count="4">
    <mergeCell ref="C3:H3"/>
    <mergeCell ref="F4:H4"/>
    <mergeCell ref="F5:H5"/>
    <mergeCell ref="F6:H6"/>
  </mergeCells>
  <conditionalFormatting sqref="C10 C18:C19 C39 D10:D620">
    <cfRule type="containsText" dxfId="49" priority="46" operator="containsText" text="PT">
      <formula>NOT(ISERROR(SEARCH("PT",C10)))</formula>
    </cfRule>
    <cfRule type="containsText" dxfId="48" priority="47" operator="containsText" text="PK">
      <formula>NOT(ISERROR(SEARCH("PK",C10)))</formula>
    </cfRule>
    <cfRule type="containsText" dxfId="47" priority="48" operator="containsText" text="USA">
      <formula>NOT(ISERROR(SEARCH("USA",C10)))</formula>
    </cfRule>
    <cfRule type="containsText" dxfId="46" priority="49" operator="containsText" text="mana">
      <formula>NOT(ISERROR(SEARCH("mana",C10)))</formula>
    </cfRule>
    <cfRule type="containsText" dxfId="45" priority="50" operator="containsText" text="nibco">
      <formula>NOT(ISERROR(SEARCH("nibco",C10)))</formula>
    </cfRule>
  </conditionalFormatting>
  <conditionalFormatting sqref="C14">
    <cfRule type="containsText" dxfId="44" priority="41" operator="containsText" text="PT">
      <formula>NOT(ISERROR(SEARCH("PT",C14)))</formula>
    </cfRule>
    <cfRule type="containsText" dxfId="43" priority="42" operator="containsText" text="PK">
      <formula>NOT(ISERROR(SEARCH("PK",C14)))</formula>
    </cfRule>
    <cfRule type="containsText" dxfId="42" priority="43" operator="containsText" text="USA">
      <formula>NOT(ISERROR(SEARCH("USA",C14)))</formula>
    </cfRule>
    <cfRule type="containsText" dxfId="41" priority="44" operator="containsText" text="mana">
      <formula>NOT(ISERROR(SEARCH("mana",C14)))</formula>
    </cfRule>
    <cfRule type="containsText" dxfId="40" priority="45" operator="containsText" text="nibco">
      <formula>NOT(ISERROR(SEARCH("nibco",C14)))</formula>
    </cfRule>
  </conditionalFormatting>
  <conditionalFormatting sqref="C26">
    <cfRule type="containsText" dxfId="39" priority="36" operator="containsText" text="PT">
      <formula>NOT(ISERROR(SEARCH("PT",C26)))</formula>
    </cfRule>
    <cfRule type="containsText" dxfId="38" priority="37" operator="containsText" text="PK">
      <formula>NOT(ISERROR(SEARCH("PK",C26)))</formula>
    </cfRule>
    <cfRule type="containsText" dxfId="37" priority="38" operator="containsText" text="USA">
      <formula>NOT(ISERROR(SEARCH("USA",C26)))</formula>
    </cfRule>
    <cfRule type="containsText" dxfId="36" priority="39" operator="containsText" text="mana">
      <formula>NOT(ISERROR(SEARCH("mana",C26)))</formula>
    </cfRule>
    <cfRule type="containsText" dxfId="35" priority="40" operator="containsText" text="nibco">
      <formula>NOT(ISERROR(SEARCH("nibco",C26)))</formula>
    </cfRule>
  </conditionalFormatting>
  <conditionalFormatting sqref="C30">
    <cfRule type="containsText" dxfId="34" priority="31" operator="containsText" text="PT">
      <formula>NOT(ISERROR(SEARCH("PT",C30)))</formula>
    </cfRule>
    <cfRule type="containsText" dxfId="33" priority="32" operator="containsText" text="PK">
      <formula>NOT(ISERROR(SEARCH("PK",C30)))</formula>
    </cfRule>
    <cfRule type="containsText" dxfId="32" priority="33" operator="containsText" text="USA">
      <formula>NOT(ISERROR(SEARCH("USA",C30)))</formula>
    </cfRule>
    <cfRule type="containsText" dxfId="31" priority="34" operator="containsText" text="mana">
      <formula>NOT(ISERROR(SEARCH("mana",C30)))</formula>
    </cfRule>
    <cfRule type="containsText" dxfId="30" priority="35" operator="containsText" text="nibco">
      <formula>NOT(ISERROR(SEARCH("nibco",C30)))</formula>
    </cfRule>
  </conditionalFormatting>
  <conditionalFormatting sqref="C33">
    <cfRule type="containsText" dxfId="29" priority="26" operator="containsText" text="PT">
      <formula>NOT(ISERROR(SEARCH("PT",C33)))</formula>
    </cfRule>
    <cfRule type="containsText" dxfId="28" priority="27" operator="containsText" text="PK">
      <formula>NOT(ISERROR(SEARCH("PK",C33)))</formula>
    </cfRule>
    <cfRule type="containsText" dxfId="27" priority="28" operator="containsText" text="USA">
      <formula>NOT(ISERROR(SEARCH("USA",C33)))</formula>
    </cfRule>
    <cfRule type="containsText" dxfId="26" priority="29" operator="containsText" text="mana">
      <formula>NOT(ISERROR(SEARCH("mana",C33)))</formula>
    </cfRule>
    <cfRule type="containsText" dxfId="25" priority="30" operator="containsText" text="nibco">
      <formula>NOT(ISERROR(SEARCH("nibco",C33)))</formula>
    </cfRule>
  </conditionalFormatting>
  <conditionalFormatting sqref="E10 E18:E19 E39">
    <cfRule type="containsText" dxfId="24" priority="21" operator="containsText" text="PT">
      <formula>NOT(ISERROR(SEARCH("PT",E10)))</formula>
    </cfRule>
    <cfRule type="containsText" dxfId="23" priority="22" operator="containsText" text="PK">
      <formula>NOT(ISERROR(SEARCH("PK",E10)))</formula>
    </cfRule>
    <cfRule type="containsText" dxfId="22" priority="23" operator="containsText" text="USA">
      <formula>NOT(ISERROR(SEARCH("USA",E10)))</formula>
    </cfRule>
    <cfRule type="containsText" dxfId="21" priority="24" operator="containsText" text="mana">
      <formula>NOT(ISERROR(SEARCH("mana",E10)))</formula>
    </cfRule>
    <cfRule type="containsText" dxfId="20" priority="25" operator="containsText" text="nibco">
      <formula>NOT(ISERROR(SEARCH("nibco",E10)))</formula>
    </cfRule>
  </conditionalFormatting>
  <conditionalFormatting sqref="E14">
    <cfRule type="containsText" dxfId="19" priority="16" operator="containsText" text="PT">
      <formula>NOT(ISERROR(SEARCH("PT",E14)))</formula>
    </cfRule>
    <cfRule type="containsText" dxfId="18" priority="17" operator="containsText" text="PK">
      <formula>NOT(ISERROR(SEARCH("PK",E14)))</formula>
    </cfRule>
    <cfRule type="containsText" dxfId="17" priority="18" operator="containsText" text="USA">
      <formula>NOT(ISERROR(SEARCH("USA",E14)))</formula>
    </cfRule>
    <cfRule type="containsText" dxfId="16" priority="19" operator="containsText" text="mana">
      <formula>NOT(ISERROR(SEARCH("mana",E14)))</formula>
    </cfRule>
    <cfRule type="containsText" dxfId="15" priority="20" operator="containsText" text="nibco">
      <formula>NOT(ISERROR(SEARCH("nibco",E14)))</formula>
    </cfRule>
  </conditionalFormatting>
  <conditionalFormatting sqref="E26 E50 E69 E71 E73 E113:E114 E121 E126:E127 E129 E132 E144 E146 E149 E152 E172 E243 E259 E265:E266 E291 E298 E318">
    <cfRule type="containsText" dxfId="14" priority="11" operator="containsText" text="PT">
      <formula>NOT(ISERROR(SEARCH("PT",E26)))</formula>
    </cfRule>
    <cfRule type="containsText" dxfId="13" priority="12" operator="containsText" text="PK">
      <formula>NOT(ISERROR(SEARCH("PK",E26)))</formula>
    </cfRule>
    <cfRule type="containsText" dxfId="12" priority="13" operator="containsText" text="USA">
      <formula>NOT(ISERROR(SEARCH("USA",E26)))</formula>
    </cfRule>
    <cfRule type="containsText" dxfId="11" priority="14" operator="containsText" text="mana">
      <formula>NOT(ISERROR(SEARCH("mana",E26)))</formula>
    </cfRule>
    <cfRule type="containsText" dxfId="10" priority="15" operator="containsText" text="nibco">
      <formula>NOT(ISERROR(SEARCH("nibco",E26)))</formula>
    </cfRule>
  </conditionalFormatting>
  <conditionalFormatting sqref="E30">
    <cfRule type="containsText" dxfId="9" priority="6" operator="containsText" text="PT">
      <formula>NOT(ISERROR(SEARCH("PT",E30)))</formula>
    </cfRule>
    <cfRule type="containsText" dxfId="8" priority="7" operator="containsText" text="PK">
      <formula>NOT(ISERROR(SEARCH("PK",E30)))</formula>
    </cfRule>
    <cfRule type="containsText" dxfId="7" priority="8" operator="containsText" text="USA">
      <formula>NOT(ISERROR(SEARCH("USA",E30)))</formula>
    </cfRule>
    <cfRule type="containsText" dxfId="6" priority="9" operator="containsText" text="mana">
      <formula>NOT(ISERROR(SEARCH("mana",E30)))</formula>
    </cfRule>
    <cfRule type="containsText" dxfId="5" priority="10" operator="containsText" text="nibco">
      <formula>NOT(ISERROR(SEARCH("nibco",E30)))</formula>
    </cfRule>
  </conditionalFormatting>
  <conditionalFormatting sqref="E33">
    <cfRule type="containsText" dxfId="4" priority="1" operator="containsText" text="PT">
      <formula>NOT(ISERROR(SEARCH("PT",E33)))</formula>
    </cfRule>
    <cfRule type="containsText" dxfId="3" priority="2" operator="containsText" text="PK">
      <formula>NOT(ISERROR(SEARCH("PK",E33)))</formula>
    </cfRule>
    <cfRule type="containsText" dxfId="2" priority="3" operator="containsText" text="USA">
      <formula>NOT(ISERROR(SEARCH("USA",E33)))</formula>
    </cfRule>
    <cfRule type="containsText" dxfId="1" priority="4" operator="containsText" text="mana">
      <formula>NOT(ISERROR(SEARCH("mana",E33)))</formula>
    </cfRule>
    <cfRule type="containsText" dxfId="0" priority="5" operator="containsText" text="nibco">
      <formula>NOT(ISERROR(SEARCH("nibco",E33)))</formula>
    </cfRule>
  </conditionalFormatting>
  <pageMargins left="0.25" right="0.25" top="0.75" bottom="0.75" header="0.3" footer="0.3"/>
  <pageSetup scale="76" fitToHeight="0" orientation="portrait" r:id="rId1"/>
  <headerFooter>
    <oddFooter>&amp;L&amp;A&amp;CMF  1-25&amp;RPage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MALLEABLE FITTINGS</vt:lpstr>
      <vt:lpstr>'MALLEABLE FITTINGS'!Print_Area</vt:lpstr>
      <vt:lpstr>'MALLEABLE FITTINGS'!Print_Titles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Sebastian Carrillo Dolande</cp:lastModifiedBy>
  <cp:lastPrinted>2024-03-26T19:27:54Z</cp:lastPrinted>
  <dcterms:created xsi:type="dcterms:W3CDTF">2023-10-06T13:47:48Z</dcterms:created>
  <dcterms:modified xsi:type="dcterms:W3CDTF">2025-03-06T14:11:06Z</dcterms:modified>
</cp:coreProperties>
</file>